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都是表格資料夾\代收代辦\"/>
    </mc:Choice>
  </mc:AlternateContent>
  <bookViews>
    <workbookView xWindow="0" yWindow="0" windowWidth="15615" windowHeight="11595"/>
  </bookViews>
  <sheets>
    <sheet name="工作表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 l="1"/>
  <c r="E26" i="1"/>
  <c r="C26" i="1"/>
  <c r="B26" i="1"/>
</calcChain>
</file>

<file path=xl/sharedStrings.xml><?xml version="1.0" encoding="utf-8"?>
<sst xmlns="http://schemas.openxmlformats.org/spreadsheetml/2006/main" count="48" uniqueCount="43">
  <si>
    <t>臺南市德光高級中學</t>
    <phoneticPr fontId="4" type="noConversion"/>
  </si>
  <si>
    <t>臺南市德光高級中學</t>
    <phoneticPr fontId="4" type="noConversion"/>
  </si>
  <si>
    <t>收支結餘表</t>
    <phoneticPr fontId="4" type="noConversion"/>
  </si>
  <si>
    <t>收支結餘表</t>
    <phoneticPr fontId="4" type="noConversion"/>
  </si>
  <si>
    <t>項                     目</t>
    <phoneticPr fontId="4" type="noConversion"/>
  </si>
  <si>
    <t>收入</t>
    <phoneticPr fontId="4" type="noConversion"/>
  </si>
  <si>
    <t>支出</t>
    <phoneticPr fontId="4" type="noConversion"/>
  </si>
  <si>
    <t>項                     目</t>
    <phoneticPr fontId="4" type="noConversion"/>
  </si>
  <si>
    <t>收入</t>
    <phoneticPr fontId="4" type="noConversion"/>
  </si>
  <si>
    <t>書籍費</t>
    <phoneticPr fontId="4" type="noConversion"/>
  </si>
  <si>
    <t>班級會費</t>
    <phoneticPr fontId="4" type="noConversion"/>
  </si>
  <si>
    <t>班級會費</t>
    <phoneticPr fontId="4" type="noConversion"/>
  </si>
  <si>
    <t>家長會費</t>
    <phoneticPr fontId="4" type="noConversion"/>
  </si>
  <si>
    <t>家長會費</t>
    <phoneticPr fontId="4" type="noConversion"/>
  </si>
  <si>
    <t>平安保險費</t>
    <phoneticPr fontId="4" type="noConversion"/>
  </si>
  <si>
    <t>平安保險費</t>
    <phoneticPr fontId="4" type="noConversion"/>
  </si>
  <si>
    <t>游泳課費用</t>
    <phoneticPr fontId="4" type="noConversion"/>
  </si>
  <si>
    <t>游泳課費用</t>
    <phoneticPr fontId="4" type="noConversion"/>
  </si>
  <si>
    <t>南市青年期刊費</t>
    <phoneticPr fontId="4" type="noConversion"/>
  </si>
  <si>
    <t>南市青年期刊費</t>
    <phoneticPr fontId="4" type="noConversion"/>
  </si>
  <si>
    <t>社團費</t>
    <phoneticPr fontId="4" type="noConversion"/>
  </si>
  <si>
    <t>社團費</t>
    <phoneticPr fontId="4" type="noConversion"/>
  </si>
  <si>
    <t>冷氣使用及維護費</t>
    <phoneticPr fontId="4" type="noConversion"/>
  </si>
  <si>
    <t>冷氣使用及維護費</t>
    <phoneticPr fontId="4" type="noConversion"/>
  </si>
  <si>
    <t>服裝費</t>
    <phoneticPr fontId="4" type="noConversion"/>
  </si>
  <si>
    <t>校車交通費</t>
    <phoneticPr fontId="4" type="noConversion"/>
  </si>
  <si>
    <t>心靈成長(成年禮)</t>
    <phoneticPr fontId="4" type="noConversion"/>
  </si>
  <si>
    <t>畢業活動經費</t>
    <phoneticPr fontId="4" type="noConversion"/>
  </si>
  <si>
    <t>暑輔多元學習費</t>
    <phoneticPr fontId="4" type="noConversion"/>
  </si>
  <si>
    <t>寒假多元學習費</t>
    <phoneticPr fontId="4" type="noConversion"/>
  </si>
  <si>
    <t>多元學習費</t>
    <phoneticPr fontId="4" type="noConversion"/>
  </si>
  <si>
    <t>晚自習及周六自習課業輔導費</t>
    <phoneticPr fontId="4" type="noConversion"/>
  </si>
  <si>
    <t>晚自習及周六自習課業輔導費</t>
    <phoneticPr fontId="4" type="noConversion"/>
  </si>
  <si>
    <t>108(一)營養午餐費</t>
    <phoneticPr fontId="4" type="noConversion"/>
  </si>
  <si>
    <t>108(二)營養午餐費</t>
    <phoneticPr fontId="4" type="noConversion"/>
  </si>
  <si>
    <t>暑假營養午餐費</t>
    <phoneticPr fontId="4" type="noConversion"/>
  </si>
  <si>
    <t>寒假營養午餐費</t>
    <phoneticPr fontId="4" type="noConversion"/>
  </si>
  <si>
    <t>國二露營</t>
    <phoneticPr fontId="4" type="noConversion"/>
  </si>
  <si>
    <t>校刊及金筆獎陶然集</t>
    <phoneticPr fontId="4" type="noConversion"/>
  </si>
  <si>
    <t>合 計</t>
    <phoneticPr fontId="4" type="noConversion"/>
  </si>
  <si>
    <t>合 計</t>
    <phoneticPr fontId="4" type="noConversion"/>
  </si>
  <si>
    <t xml:space="preserve">            中華民國一零八學年度第二學期                                            </t>
    <phoneticPr fontId="4" type="noConversion"/>
  </si>
  <si>
    <t xml:space="preserve">          中華民國一零八學年度第一學期                                           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</si>
</sst>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76" formatCode="#,##0_ ;[Red]\-#,##0\ "/>
  </numFmts>
  <fonts count="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b/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left" vertical="center" readingOrder="1"/>
    </xf>
    <xf numFmtId="0" fontId="2" fillId="0" borderId="1" xfId="0" applyFont="1" applyFill="1" applyBorder="1" applyAlignment="1">
      <alignment horizontal="center" vertical="center" readingOrder="1"/>
    </xf>
    <xf numFmtId="176" fontId="2" fillId="0" borderId="1" xfId="0" applyNumberFormat="1" applyFont="1" applyFill="1" applyBorder="1" applyAlignment="1">
      <alignment horizontal="right" vertical="center" readingOrder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/>
    </xf>
    <xf numFmtId="176" fontId="2" fillId="0" borderId="3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/>
    </xf>
    <xf numFmtId="176" fontId="2" fillId="0" borderId="5" xfId="0" applyNumberFormat="1" applyFont="1" applyFill="1" applyBorder="1" applyAlignment="1">
      <alignment horizontal="right"/>
    </xf>
    <xf numFmtId="0" fontId="2" fillId="0" borderId="6" xfId="0" applyFont="1" applyFill="1" applyBorder="1" applyAlignment="1">
      <alignment horizontal="left"/>
    </xf>
    <xf numFmtId="176" fontId="2" fillId="0" borderId="7" xfId="2" applyNumberFormat="1" applyFont="1" applyFill="1" applyBorder="1" applyAlignment="1">
      <alignment horizontal="right"/>
    </xf>
    <xf numFmtId="176" fontId="2" fillId="0" borderId="7" xfId="0" applyNumberFormat="1" applyFont="1" applyFill="1" applyBorder="1" applyAlignment="1">
      <alignment horizontal="right"/>
    </xf>
    <xf numFmtId="176" fontId="2" fillId="0" borderId="7" xfId="1" applyNumberFormat="1" applyFont="1" applyFill="1" applyBorder="1" applyAlignment="1">
      <alignment horizontal="right"/>
    </xf>
    <xf numFmtId="176" fontId="2" fillId="0" borderId="6" xfId="0" applyNumberFormat="1" applyFont="1" applyFill="1" applyBorder="1" applyAlignment="1">
      <alignment horizontal="right"/>
    </xf>
    <xf numFmtId="176" fontId="2" fillId="0" borderId="8" xfId="1" applyNumberFormat="1" applyFont="1" applyFill="1" applyBorder="1" applyAlignment="1">
      <alignment horizontal="right"/>
    </xf>
    <xf numFmtId="176" fontId="2" fillId="0" borderId="9" xfId="0" applyNumberFormat="1" applyFont="1" applyFill="1" applyBorder="1" applyAlignment="1">
      <alignment horizontal="right"/>
    </xf>
    <xf numFmtId="176" fontId="2" fillId="0" borderId="6" xfId="1" applyNumberFormat="1" applyFont="1" applyFill="1" applyBorder="1" applyAlignment="1">
      <alignment horizontal="right"/>
    </xf>
    <xf numFmtId="176" fontId="2" fillId="0" borderId="10" xfId="2" applyNumberFormat="1" applyFont="1" applyFill="1" applyBorder="1" applyAlignment="1">
      <alignment horizontal="right" vertical="center"/>
    </xf>
    <xf numFmtId="176" fontId="2" fillId="0" borderId="8" xfId="2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right" vertical="center"/>
    </xf>
    <xf numFmtId="176" fontId="2" fillId="0" borderId="8" xfId="0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2" fillId="0" borderId="4" xfId="2" applyNumberFormat="1" applyFont="1" applyFill="1" applyBorder="1" applyAlignment="1">
      <alignment horizontal="right"/>
    </xf>
    <xf numFmtId="176" fontId="2" fillId="0" borderId="8" xfId="1" applyNumberFormat="1" applyFont="1" applyFill="1" applyBorder="1" applyAlignment="1">
      <alignment horizontal="center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center" vertical="center"/>
    </xf>
    <xf numFmtId="176" fontId="2" fillId="0" borderId="4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176" fontId="2" fillId="0" borderId="6" xfId="1" applyNumberFormat="1" applyFont="1" applyFill="1" applyBorder="1" applyAlignment="1">
      <alignment horizontal="right" vertical="center"/>
    </xf>
    <xf numFmtId="176" fontId="2" fillId="0" borderId="4" xfId="1" applyNumberFormat="1" applyFont="1" applyFill="1" applyBorder="1" applyAlignment="1">
      <alignment horizontal="right" vertical="center"/>
    </xf>
    <xf numFmtId="0" fontId="2" fillId="0" borderId="11" xfId="0" applyFont="1" applyFill="1" applyBorder="1" applyAlignment="1">
      <alignment horizontal="center"/>
    </xf>
    <xf numFmtId="176" fontId="2" fillId="0" borderId="11" xfId="0" applyNumberFormat="1" applyFont="1" applyFill="1" applyBorder="1" applyAlignment="1">
      <alignment horizontal="right"/>
    </xf>
    <xf numFmtId="0" fontId="2" fillId="0" borderId="11" xfId="0" applyFont="1" applyFill="1" applyBorder="1" applyAlignment="1">
      <alignment horizontal="left"/>
    </xf>
  </cellXfs>
  <cellStyles count="3">
    <cellStyle name="一般" xfId="0" builtinId="0"/>
    <cellStyle name="千分位" xfId="1" builtinId="3"/>
    <cellStyle name="貨幣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workbookViewId="0">
      <selection activeCell="K15" sqref="K15"/>
    </sheetView>
  </sheetViews>
  <sheetFormatPr defaultRowHeight="16.5" x14ac:dyDescent="0.25"/>
  <cols>
    <col min="1" max="1" width="29.375" bestFit="1" customWidth="1"/>
    <col min="2" max="3" width="12.75" bestFit="1" customWidth="1"/>
    <col min="4" max="4" width="29.375" bestFit="1" customWidth="1"/>
    <col min="5" max="6" width="12.75" bestFit="1" customWidth="1"/>
  </cols>
  <sheetData>
    <row r="1" spans="1:6" x14ac:dyDescent="0.25">
      <c r="A1" s="1" t="s">
        <v>0</v>
      </c>
      <c r="B1" s="1"/>
      <c r="C1" s="1"/>
      <c r="D1" s="1" t="s">
        <v>1</v>
      </c>
      <c r="E1" s="1"/>
      <c r="F1" s="1"/>
    </row>
    <row r="2" spans="1:6" x14ac:dyDescent="0.25">
      <c r="A2" s="2" t="s">
        <v>2</v>
      </c>
      <c r="B2" s="2"/>
      <c r="C2" s="2"/>
      <c r="D2" s="2" t="s">
        <v>3</v>
      </c>
      <c r="E2" s="2"/>
      <c r="F2" s="2"/>
    </row>
    <row r="3" spans="1:6" x14ac:dyDescent="0.25">
      <c r="A3" s="3" t="s">
        <v>42</v>
      </c>
      <c r="B3" s="3"/>
      <c r="C3" s="3"/>
      <c r="D3" s="3" t="s">
        <v>41</v>
      </c>
      <c r="E3" s="3"/>
      <c r="F3" s="3"/>
    </row>
    <row r="4" spans="1:6" x14ac:dyDescent="0.25">
      <c r="A4" s="4"/>
      <c r="B4" s="5"/>
      <c r="C4" s="5"/>
      <c r="D4" s="4"/>
      <c r="E4" s="6"/>
      <c r="F4" s="6"/>
    </row>
    <row r="5" spans="1:6" x14ac:dyDescent="0.25">
      <c r="A5" s="7" t="s">
        <v>4</v>
      </c>
      <c r="B5" s="8" t="s">
        <v>5</v>
      </c>
      <c r="C5" s="9" t="s">
        <v>6</v>
      </c>
      <c r="D5" s="10" t="s">
        <v>7</v>
      </c>
      <c r="E5" s="11" t="s">
        <v>8</v>
      </c>
      <c r="F5" s="12" t="s">
        <v>6</v>
      </c>
    </row>
    <row r="6" spans="1:6" x14ac:dyDescent="0.25">
      <c r="A6" s="13" t="s">
        <v>9</v>
      </c>
      <c r="B6" s="14">
        <v>7091795</v>
      </c>
      <c r="C6" s="14">
        <v>6392641</v>
      </c>
      <c r="D6" s="13" t="s">
        <v>9</v>
      </c>
      <c r="E6" s="14">
        <v>4174699</v>
      </c>
      <c r="F6" s="14">
        <v>4873853</v>
      </c>
    </row>
    <row r="7" spans="1:6" x14ac:dyDescent="0.25">
      <c r="A7" s="15" t="s">
        <v>10</v>
      </c>
      <c r="B7" s="16">
        <v>54850</v>
      </c>
      <c r="C7" s="16">
        <v>54850</v>
      </c>
      <c r="D7" s="15" t="s">
        <v>11</v>
      </c>
      <c r="E7" s="16">
        <v>54550</v>
      </c>
      <c r="F7" s="16">
        <v>54550</v>
      </c>
    </row>
    <row r="8" spans="1:6" x14ac:dyDescent="0.25">
      <c r="A8" s="15" t="s">
        <v>12</v>
      </c>
      <c r="B8" s="17">
        <v>248033</v>
      </c>
      <c r="C8" s="17">
        <v>24299</v>
      </c>
      <c r="D8" s="15" t="s">
        <v>13</v>
      </c>
      <c r="E8" s="17">
        <v>246200</v>
      </c>
      <c r="F8" s="17">
        <v>469934</v>
      </c>
    </row>
    <row r="9" spans="1:6" x14ac:dyDescent="0.25">
      <c r="A9" s="15" t="s">
        <v>14</v>
      </c>
      <c r="B9" s="18">
        <v>434350</v>
      </c>
      <c r="C9" s="18">
        <v>434175</v>
      </c>
      <c r="D9" s="15" t="s">
        <v>15</v>
      </c>
      <c r="E9" s="18">
        <v>430675</v>
      </c>
      <c r="F9" s="18">
        <v>430850</v>
      </c>
    </row>
    <row r="10" spans="1:6" x14ac:dyDescent="0.25">
      <c r="A10" s="15" t="s">
        <v>16</v>
      </c>
      <c r="B10" s="16">
        <v>1983467</v>
      </c>
      <c r="C10" s="16">
        <v>2089694</v>
      </c>
      <c r="D10" s="15" t="s">
        <v>17</v>
      </c>
      <c r="E10" s="16">
        <v>1998974</v>
      </c>
      <c r="F10" s="16">
        <v>1892747</v>
      </c>
    </row>
    <row r="11" spans="1:6" x14ac:dyDescent="0.25">
      <c r="A11" s="15" t="s">
        <v>18</v>
      </c>
      <c r="B11" s="16">
        <v>198427</v>
      </c>
      <c r="C11" s="16">
        <v>195306</v>
      </c>
      <c r="D11" s="15" t="s">
        <v>19</v>
      </c>
      <c r="E11" s="16">
        <v>196960</v>
      </c>
      <c r="F11" s="16">
        <v>200081</v>
      </c>
    </row>
    <row r="12" spans="1:6" x14ac:dyDescent="0.25">
      <c r="A12" s="15" t="s">
        <v>20</v>
      </c>
      <c r="B12" s="18">
        <v>541960</v>
      </c>
      <c r="C12" s="18">
        <v>515106</v>
      </c>
      <c r="D12" s="15" t="s">
        <v>21</v>
      </c>
      <c r="E12" s="18">
        <v>558267</v>
      </c>
      <c r="F12" s="18">
        <v>585121</v>
      </c>
    </row>
    <row r="13" spans="1:6" x14ac:dyDescent="0.25">
      <c r="A13" s="15" t="s">
        <v>22</v>
      </c>
      <c r="B13" s="19">
        <v>2372250</v>
      </c>
      <c r="C13" s="19">
        <v>2307507</v>
      </c>
      <c r="D13" s="15" t="s">
        <v>23</v>
      </c>
      <c r="E13" s="20">
        <v>2262750</v>
      </c>
      <c r="F13" s="20">
        <v>2327493</v>
      </c>
    </row>
    <row r="14" spans="1:6" x14ac:dyDescent="0.25">
      <c r="A14" s="15" t="s">
        <v>24</v>
      </c>
      <c r="B14" s="17">
        <v>8448000</v>
      </c>
      <c r="C14" s="17">
        <v>8012180</v>
      </c>
      <c r="D14" s="15" t="s">
        <v>24</v>
      </c>
      <c r="E14" s="17">
        <v>453755</v>
      </c>
      <c r="F14" s="17">
        <v>889575</v>
      </c>
    </row>
    <row r="15" spans="1:6" x14ac:dyDescent="0.25">
      <c r="A15" s="15" t="s">
        <v>25</v>
      </c>
      <c r="B15" s="21">
        <v>10782647</v>
      </c>
      <c r="C15" s="21">
        <v>11242272</v>
      </c>
      <c r="D15" s="15" t="s">
        <v>25</v>
      </c>
      <c r="E15" s="17">
        <v>10206711</v>
      </c>
      <c r="F15" s="17">
        <v>9747086</v>
      </c>
    </row>
    <row r="16" spans="1:6" x14ac:dyDescent="0.25">
      <c r="A16" s="15" t="s">
        <v>26</v>
      </c>
      <c r="B16" s="22">
        <v>186375</v>
      </c>
      <c r="C16" s="20">
        <v>186375</v>
      </c>
      <c r="D16" s="15" t="s">
        <v>27</v>
      </c>
      <c r="E16" s="17">
        <v>714120</v>
      </c>
      <c r="F16" s="17">
        <v>714120</v>
      </c>
    </row>
    <row r="17" spans="1:6" x14ac:dyDescent="0.25">
      <c r="A17" s="15" t="s">
        <v>28</v>
      </c>
      <c r="B17" s="23">
        <v>6106440</v>
      </c>
      <c r="C17" s="24">
        <v>5069094</v>
      </c>
      <c r="D17" s="15" t="s">
        <v>29</v>
      </c>
      <c r="E17" s="26">
        <v>5884454</v>
      </c>
      <c r="F17" s="25">
        <v>6921800</v>
      </c>
    </row>
    <row r="18" spans="1:6" x14ac:dyDescent="0.25">
      <c r="A18" s="15" t="s">
        <v>30</v>
      </c>
      <c r="B18" s="27"/>
      <c r="C18" s="27"/>
      <c r="D18" s="15" t="s">
        <v>30</v>
      </c>
      <c r="E18" s="29"/>
      <c r="F18" s="28"/>
    </row>
    <row r="19" spans="1:6" x14ac:dyDescent="0.25">
      <c r="A19" s="15" t="s">
        <v>31</v>
      </c>
      <c r="B19" s="30">
        <v>1343800</v>
      </c>
      <c r="C19" s="30">
        <v>1439552</v>
      </c>
      <c r="D19" s="15" t="s">
        <v>32</v>
      </c>
      <c r="E19" s="18">
        <v>975250</v>
      </c>
      <c r="F19" s="18">
        <v>879498</v>
      </c>
    </row>
    <row r="20" spans="1:6" x14ac:dyDescent="0.25">
      <c r="A20" s="15" t="s">
        <v>33</v>
      </c>
      <c r="B20" s="25">
        <v>13978330</v>
      </c>
      <c r="C20" s="25">
        <v>13125070</v>
      </c>
      <c r="D20" s="15" t="s">
        <v>34</v>
      </c>
      <c r="E20" s="31">
        <v>11439740</v>
      </c>
      <c r="F20" s="32">
        <v>12293000</v>
      </c>
    </row>
    <row r="21" spans="1:6" x14ac:dyDescent="0.25">
      <c r="A21" s="15" t="s">
        <v>35</v>
      </c>
      <c r="B21" s="33"/>
      <c r="C21" s="33"/>
      <c r="D21" s="15" t="s">
        <v>36</v>
      </c>
      <c r="E21" s="34"/>
      <c r="F21" s="35"/>
    </row>
    <row r="22" spans="1:6" x14ac:dyDescent="0.25">
      <c r="A22" s="15"/>
      <c r="B22" s="36"/>
      <c r="C22" s="37"/>
      <c r="D22" s="15" t="s">
        <v>37</v>
      </c>
      <c r="E22" s="20">
        <v>932400</v>
      </c>
      <c r="F22" s="20">
        <v>932400</v>
      </c>
    </row>
    <row r="23" spans="1:6" x14ac:dyDescent="0.25">
      <c r="A23" s="15"/>
      <c r="B23" s="37"/>
      <c r="C23" s="38"/>
      <c r="D23" s="15" t="s">
        <v>38</v>
      </c>
      <c r="E23" s="22">
        <v>755500</v>
      </c>
      <c r="F23" s="22">
        <v>755500</v>
      </c>
    </row>
    <row r="24" spans="1:6" x14ac:dyDescent="0.25">
      <c r="A24" s="15"/>
      <c r="B24" s="37"/>
      <c r="C24" s="38"/>
      <c r="D24" s="15"/>
      <c r="E24" s="37"/>
      <c r="F24" s="38"/>
    </row>
    <row r="25" spans="1:6" x14ac:dyDescent="0.25">
      <c r="A25" s="15"/>
      <c r="B25" s="37"/>
      <c r="C25" s="38"/>
      <c r="D25" s="15"/>
      <c r="E25" s="20"/>
      <c r="F25" s="20"/>
    </row>
    <row r="26" spans="1:6" x14ac:dyDescent="0.25">
      <c r="A26" s="39" t="s">
        <v>39</v>
      </c>
      <c r="B26" s="40">
        <f>SUM(B6:B25)</f>
        <v>53770724</v>
      </c>
      <c r="C26" s="40">
        <f>SUM(C6:C25)</f>
        <v>51088121</v>
      </c>
      <c r="D26" s="41" t="s">
        <v>40</v>
      </c>
      <c r="E26" s="40">
        <f>SUM(E6:E25)</f>
        <v>41285005</v>
      </c>
      <c r="F26" s="40">
        <f>SUM(F6:F25)</f>
        <v>43967608</v>
      </c>
    </row>
  </sheetData>
  <mergeCells count="14">
    <mergeCell ref="B20:B21"/>
    <mergeCell ref="C20:C21"/>
    <mergeCell ref="E20:E21"/>
    <mergeCell ref="F20:F21"/>
    <mergeCell ref="B17:B18"/>
    <mergeCell ref="C17:C18"/>
    <mergeCell ref="E17:E18"/>
    <mergeCell ref="F17:F18"/>
    <mergeCell ref="A1:C1"/>
    <mergeCell ref="D1:F1"/>
    <mergeCell ref="A2:C2"/>
    <mergeCell ref="D2:F2"/>
    <mergeCell ref="A3:C3"/>
    <mergeCell ref="D3:F3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2023-04-07T08:54:14Z</dcterms:created>
  <dcterms:modified xsi:type="dcterms:W3CDTF">2023-04-07T08:55:24Z</dcterms:modified>
</cp:coreProperties>
</file>