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20" windowHeight="1176"/>
  </bookViews>
  <sheets>
    <sheet name="108-2" sheetId="3" r:id="rId1"/>
  </sheets>
  <definedNames>
    <definedName name="_xlnm._FilterDatabase" localSheetId="0" hidden="1">'108-2'!$A$2:$H$2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3" l="1"/>
  <c r="B261" i="3"/>
  <c r="B135" i="3"/>
  <c r="B379" i="3"/>
  <c r="B262" i="3"/>
  <c r="B67" i="3"/>
  <c r="B68" i="3"/>
  <c r="B380" i="3"/>
  <c r="B381" i="3"/>
  <c r="B382" i="3"/>
  <c r="B383" i="3"/>
  <c r="B384" i="3"/>
  <c r="B136" i="3"/>
  <c r="B263" i="3"/>
  <c r="B264" i="3"/>
  <c r="B137" i="3"/>
  <c r="B343" i="3"/>
  <c r="B344" i="3"/>
  <c r="B345" i="3"/>
  <c r="B346" i="3"/>
  <c r="B347" i="3"/>
  <c r="B25" i="3"/>
  <c r="B26" i="3"/>
  <c r="B348" i="3"/>
  <c r="B222" i="3"/>
  <c r="B223" i="3"/>
  <c r="B65" i="3"/>
  <c r="B177" i="3" l="1"/>
  <c r="B178" i="3"/>
  <c r="B88" i="3"/>
  <c r="B219" i="3"/>
  <c r="B179" i="3"/>
  <c r="B105" i="3"/>
  <c r="B180" i="3"/>
  <c r="B181" i="3"/>
  <c r="B182" i="3"/>
  <c r="B183" i="3"/>
  <c r="B184" i="3"/>
  <c r="B220" i="3"/>
  <c r="B185" i="3"/>
  <c r="B89" i="3"/>
  <c r="B186" i="3"/>
  <c r="B187" i="3"/>
  <c r="B188" i="3"/>
  <c r="B189" i="3"/>
  <c r="B190" i="3"/>
  <c r="B106" i="3"/>
  <c r="B221" i="3"/>
  <c r="B191" i="3"/>
  <c r="B90" i="3"/>
  <c r="B192" i="3"/>
  <c r="B193" i="3"/>
  <c r="B194" i="3"/>
  <c r="B195" i="3"/>
  <c r="B196" i="3"/>
  <c r="B197" i="3"/>
  <c r="B91" i="3"/>
  <c r="B3" i="3"/>
  <c r="B4" i="3"/>
  <c r="B5" i="3"/>
  <c r="B198" i="3"/>
  <c r="B406" i="3"/>
  <c r="B147" i="3"/>
  <c r="B282" i="3"/>
  <c r="B148" i="3"/>
  <c r="B283" i="3"/>
  <c r="B394" i="3"/>
  <c r="B395" i="3"/>
  <c r="B149" i="3"/>
  <c r="B284" i="3"/>
  <c r="B150" i="3"/>
  <c r="B407" i="3"/>
  <c r="B285" i="3"/>
  <c r="B130" i="3"/>
  <c r="B77" i="3"/>
  <c r="B151" i="3"/>
  <c r="B408" i="3"/>
  <c r="B297" i="3"/>
  <c r="B409" i="3"/>
  <c r="B298" i="3"/>
  <c r="B152" i="3"/>
  <c r="B299" i="3"/>
  <c r="B199" i="3"/>
  <c r="B300" i="3"/>
  <c r="B410" i="3"/>
  <c r="B200" i="3"/>
  <c r="B301" i="3"/>
  <c r="B302" i="3"/>
  <c r="B201" i="3"/>
  <c r="B286" i="3"/>
  <c r="B303" i="3"/>
  <c r="B411" i="3"/>
  <c r="B202" i="3"/>
  <c r="B304" i="3"/>
  <c r="B92" i="3"/>
  <c r="B6" i="3"/>
  <c r="B412" i="3"/>
  <c r="B305" i="3"/>
  <c r="B306" i="3"/>
  <c r="B203" i="3"/>
  <c r="B204" i="3"/>
  <c r="B205" i="3"/>
  <c r="B7" i="3"/>
  <c r="B153" i="3"/>
  <c r="B93" i="3"/>
  <c r="B206" i="3"/>
  <c r="B413" i="3"/>
  <c r="B94" i="3"/>
  <c r="B207" i="3"/>
  <c r="B307" i="3"/>
  <c r="B208" i="3"/>
  <c r="B95" i="3"/>
  <c r="B308" i="3"/>
  <c r="B209" i="3"/>
  <c r="B309" i="3"/>
  <c r="B96" i="3"/>
  <c r="B210" i="3"/>
  <c r="B310" i="3"/>
  <c r="B214" i="3"/>
  <c r="B97" i="3"/>
  <c r="B311" i="3"/>
  <c r="B312" i="3"/>
  <c r="B98" i="3"/>
  <c r="B313" i="3"/>
  <c r="B211" i="3"/>
  <c r="B314" i="3"/>
  <c r="B315" i="3"/>
  <c r="B316" i="3"/>
  <c r="B99" i="3"/>
  <c r="B317" i="3"/>
  <c r="B414" i="3"/>
  <c r="B212" i="3"/>
  <c r="B100" i="3"/>
  <c r="B8" i="3"/>
  <c r="B213" i="3"/>
  <c r="B9" i="3"/>
  <c r="B318" i="3"/>
  <c r="B319" i="3"/>
  <c r="B215" i="3"/>
  <c r="B320" i="3"/>
  <c r="B10" i="3"/>
  <c r="B349" i="3"/>
  <c r="B123" i="3"/>
  <c r="B371" i="3"/>
  <c r="B280" i="3"/>
  <c r="B372" i="3"/>
  <c r="B373" i="3"/>
  <c r="B124" i="3"/>
  <c r="B107" i="3"/>
  <c r="B40" i="3"/>
  <c r="B27" i="3"/>
  <c r="B121" i="3"/>
  <c r="B350" i="3"/>
  <c r="B74" i="3"/>
  <c r="B41" i="3"/>
  <c r="B125" i="3"/>
  <c r="B365" i="3"/>
  <c r="B351" i="3"/>
  <c r="B36" i="3"/>
  <c r="B35" i="3"/>
  <c r="B366" i="3"/>
  <c r="B75" i="3"/>
  <c r="B144" i="3"/>
  <c r="B281" i="3"/>
  <c r="B37" i="3"/>
  <c r="B122" i="3"/>
  <c r="B374" i="3"/>
  <c r="B367" i="3"/>
  <c r="B38" i="3"/>
  <c r="B39" i="3"/>
  <c r="B243" i="3"/>
  <c r="B364" i="3"/>
  <c r="B34" i="3"/>
  <c r="B421" i="3"/>
  <c r="B400" i="3"/>
  <c r="B266" i="3"/>
  <c r="B146" i="3"/>
  <c r="B422" i="3"/>
  <c r="B385" i="3"/>
  <c r="B167" i="3"/>
  <c r="B73" i="3"/>
  <c r="B423" i="3"/>
  <c r="B267" i="3"/>
  <c r="B120" i="3"/>
  <c r="B268" i="3"/>
  <c r="B42" i="3"/>
  <c r="B419" i="3"/>
  <c r="B142" i="3"/>
  <c r="B31" i="3"/>
  <c r="B32" i="3"/>
  <c r="B76" i="3"/>
  <c r="B376" i="3"/>
  <c r="B43" i="3"/>
  <c r="B165" i="3"/>
  <c r="B253" i="3"/>
  <c r="B424" i="3"/>
  <c r="B44" i="3"/>
  <c r="B388" i="3"/>
  <c r="B386" i="3"/>
  <c r="B45" i="3"/>
  <c r="B46" i="3"/>
  <c r="B420" i="3"/>
  <c r="B425" i="3"/>
  <c r="B132" i="3"/>
  <c r="B433" i="3"/>
  <c r="B138" i="3"/>
  <c r="B401" i="3"/>
  <c r="B402" i="3"/>
  <c r="B292" i="3"/>
  <c r="B265" i="3"/>
  <c r="B321" i="3"/>
  <c r="B434" i="3"/>
  <c r="B403" i="3"/>
  <c r="B139" i="3"/>
  <c r="B426" i="3"/>
  <c r="B140" i="3"/>
  <c r="B279" i="3"/>
  <c r="B435" i="3"/>
  <c r="B427" i="3"/>
  <c r="B254" i="3"/>
  <c r="B69" i="3"/>
  <c r="B47" i="3"/>
  <c r="B166" i="3"/>
  <c r="B249" i="3"/>
  <c r="B143" i="3"/>
  <c r="B398" i="3"/>
  <c r="B428" i="3"/>
  <c r="B389" i="3"/>
  <c r="B387" i="3"/>
  <c r="B141" i="3"/>
  <c r="B429" i="3"/>
  <c r="B390" i="3"/>
  <c r="B437" i="3"/>
  <c r="B391" i="3"/>
  <c r="B430" i="3"/>
  <c r="B269" i="3"/>
  <c r="B33" i="3"/>
  <c r="B436" i="3"/>
  <c r="B392" i="3"/>
  <c r="B393" i="3"/>
  <c r="B375" i="3"/>
  <c r="B145" i="3"/>
  <c r="B250" i="3"/>
  <c r="B404" i="3"/>
  <c r="B377" i="3"/>
  <c r="B293" i="3"/>
  <c r="B322" i="3"/>
  <c r="B431" i="3"/>
  <c r="B432" i="3"/>
  <c r="B399" i="3"/>
  <c r="B405" i="3"/>
  <c r="B255" i="3"/>
  <c r="B251" i="3"/>
  <c r="B252" i="3"/>
  <c r="B48" i="3"/>
  <c r="B49" i="3"/>
  <c r="B50" i="3"/>
  <c r="B256" i="3"/>
  <c r="B257" i="3"/>
  <c r="B51" i="3"/>
  <c r="B258" i="3"/>
  <c r="B52" i="3"/>
  <c r="B53" i="3"/>
  <c r="B54" i="3"/>
  <c r="B133" i="3"/>
  <c r="B260" i="3"/>
  <c r="B134" i="3"/>
  <c r="B64" i="3"/>
  <c r="B70" i="3"/>
  <c r="B55" i="3"/>
  <c r="B56" i="3"/>
  <c r="B57" i="3"/>
  <c r="B58" i="3"/>
  <c r="B59" i="3"/>
  <c r="B259" i="3"/>
  <c r="B60" i="3"/>
  <c r="B61" i="3"/>
  <c r="B378" i="3"/>
  <c r="B62" i="3"/>
  <c r="B63" i="3"/>
  <c r="B11" i="3"/>
  <c r="B101" i="3"/>
  <c r="B323" i="3"/>
  <c r="B102" i="3"/>
  <c r="B12" i="3"/>
  <c r="B13" i="3"/>
  <c r="B324" i="3"/>
  <c r="B325" i="3"/>
  <c r="B103" i="3"/>
  <c r="B326" i="3"/>
  <c r="B327" i="3"/>
  <c r="B328" i="3"/>
  <c r="B216" i="3"/>
  <c r="B329" i="3"/>
  <c r="B14" i="3"/>
  <c r="B330" i="3"/>
  <c r="B217" i="3"/>
  <c r="B218" i="3"/>
  <c r="B15" i="3"/>
  <c r="B16" i="3"/>
  <c r="B331" i="3"/>
  <c r="B332" i="3"/>
  <c r="B333" i="3"/>
  <c r="B17" i="3"/>
  <c r="B18" i="3"/>
  <c r="B19" i="3"/>
  <c r="B20" i="3"/>
  <c r="B104" i="3"/>
  <c r="B334" i="3"/>
  <c r="B21" i="3"/>
  <c r="B22" i="3"/>
  <c r="B335" i="3"/>
  <c r="B336" i="3"/>
  <c r="B23" i="3"/>
  <c r="B24" i="3"/>
  <c r="B337" i="3"/>
  <c r="B338" i="3"/>
  <c r="B339" i="3"/>
  <c r="B340" i="3"/>
  <c r="B341" i="3"/>
  <c r="B342" i="3"/>
  <c r="B224" i="3"/>
  <c r="B72" i="3"/>
  <c r="B352" i="3"/>
  <c r="B225" i="3"/>
  <c r="B226" i="3"/>
  <c r="B108" i="3"/>
  <c r="B287" i="3"/>
  <c r="B227" i="3"/>
  <c r="B353" i="3"/>
  <c r="B415" i="3"/>
  <c r="B354" i="3"/>
  <c r="B109" i="3"/>
  <c r="B160" i="3"/>
  <c r="B228" i="3"/>
  <c r="B355" i="3"/>
  <c r="B356" i="3"/>
  <c r="B110" i="3"/>
  <c r="B154" i="3"/>
  <c r="B161" i="3"/>
  <c r="B111" i="3"/>
  <c r="B155" i="3"/>
  <c r="B126" i="3"/>
  <c r="B357" i="3"/>
  <c r="B112" i="3"/>
  <c r="B358" i="3"/>
  <c r="B28" i="3"/>
  <c r="B156" i="3"/>
  <c r="B288" i="3"/>
  <c r="B229" i="3"/>
  <c r="B230" i="3"/>
  <c r="B231" i="3"/>
  <c r="B232" i="3"/>
  <c r="B233" i="3"/>
  <c r="B113" i="3"/>
  <c r="B234" i="3"/>
  <c r="B235" i="3"/>
  <c r="B236" i="3"/>
  <c r="B131" i="3"/>
  <c r="B162" i="3"/>
  <c r="B114" i="3"/>
  <c r="B237" i="3"/>
  <c r="B115" i="3"/>
  <c r="B116" i="3"/>
  <c r="B29" i="3"/>
  <c r="B238" i="3"/>
  <c r="B239" i="3"/>
  <c r="B127" i="3"/>
  <c r="B117" i="3"/>
  <c r="B240" i="3"/>
  <c r="B396" i="3"/>
  <c r="B163" i="3"/>
  <c r="B397" i="3"/>
  <c r="B241" i="3"/>
  <c r="B359" i="3"/>
  <c r="B164" i="3"/>
  <c r="B118" i="3"/>
  <c r="B30" i="3"/>
  <c r="B360" i="3"/>
  <c r="B128" i="3"/>
  <c r="B361" i="3"/>
  <c r="B87" i="3"/>
  <c r="B242" i="3"/>
  <c r="B129" i="3"/>
  <c r="B119" i="3"/>
  <c r="B416" i="3"/>
  <c r="B289" i="3"/>
  <c r="B157" i="3"/>
  <c r="B158" i="3"/>
  <c r="B290" i="3"/>
  <c r="B159" i="3"/>
  <c r="B291" i="3"/>
  <c r="B78" i="3"/>
  <c r="B79" i="3"/>
  <c r="B417" i="3"/>
  <c r="B418" i="3"/>
  <c r="B81" i="3"/>
  <c r="B82" i="3"/>
  <c r="B83" i="3"/>
  <c r="B84" i="3"/>
  <c r="B168" i="3"/>
  <c r="B169" i="3"/>
  <c r="B170" i="3"/>
  <c r="B171" i="3"/>
  <c r="B172" i="3"/>
  <c r="B173" i="3"/>
  <c r="B174" i="3"/>
  <c r="B438" i="3"/>
  <c r="B85" i="3"/>
  <c r="B294" i="3"/>
  <c r="B295" i="3"/>
  <c r="B86" i="3"/>
  <c r="B296" i="3"/>
  <c r="B175" i="3"/>
  <c r="B369" i="3"/>
  <c r="B363" i="3"/>
  <c r="B274" i="3"/>
  <c r="B245" i="3"/>
  <c r="B273" i="3"/>
  <c r="B80" i="3"/>
  <c r="B368" i="3"/>
  <c r="B271" i="3"/>
  <c r="B362" i="3"/>
  <c r="B71" i="3"/>
  <c r="B370" i="3"/>
  <c r="B246" i="3"/>
  <c r="B276" i="3"/>
  <c r="B277" i="3"/>
  <c r="B272" i="3"/>
  <c r="B275" i="3"/>
  <c r="B270" i="3"/>
  <c r="B278" i="3"/>
  <c r="B247" i="3"/>
  <c r="B244" i="3"/>
  <c r="B176" i="3"/>
  <c r="C248" i="3"/>
  <c r="B248" i="3" s="1"/>
</calcChain>
</file>

<file path=xl/sharedStrings.xml><?xml version="1.0" encoding="utf-8"?>
<sst xmlns="http://schemas.openxmlformats.org/spreadsheetml/2006/main" count="2624" uniqueCount="1371">
  <si>
    <t>主題</t>
  </si>
  <si>
    <t>書名</t>
  </si>
  <si>
    <t>網址</t>
  </si>
  <si>
    <t>作者</t>
    <phoneticPr fontId="2" type="noConversion"/>
  </si>
  <si>
    <t>出版社</t>
  </si>
  <si>
    <t>出版日期</t>
  </si>
  <si>
    <t>博客來圖書分類</t>
    <phoneticPr fontId="2" type="noConversion"/>
  </si>
  <si>
    <t>故事屬於你</t>
    <phoneticPr fontId="2" type="noConversion"/>
  </si>
  <si>
    <t>九歌107年小說選</t>
  </si>
  <si>
    <t>https://www.books.com.tw/products/0010813797</t>
  </si>
  <si>
    <t>阮慶岳 主編</t>
    <phoneticPr fontId="2" type="noConversion"/>
  </si>
  <si>
    <t>九歌</t>
  </si>
  <si>
    <t>文學小說</t>
  </si>
  <si>
    <t>故事屬於你</t>
    <phoneticPr fontId="2" type="noConversion"/>
  </si>
  <si>
    <t>九歌107年散文選</t>
  </si>
  <si>
    <t>https://www.books.com.tw/products/0010813799</t>
  </si>
  <si>
    <t>胡晴舫 主編</t>
    <phoneticPr fontId="2" type="noConversion"/>
  </si>
  <si>
    <t>土裡的私釀</t>
  </si>
  <si>
    <t>https://www.books.com.tw/products/0010810841</t>
  </si>
  <si>
    <t>侯力元</t>
  </si>
  <si>
    <t>多元來思考</t>
    <phoneticPr fontId="2" type="noConversion"/>
  </si>
  <si>
    <t>子宮</t>
  </si>
  <si>
    <t>https://www.books.com.tw/products/0010818639</t>
  </si>
  <si>
    <t>盛可以</t>
  </si>
  <si>
    <t>另一種語言</t>
  </si>
  <si>
    <t>https://www.books.com.tw/products/0010795632</t>
  </si>
  <si>
    <t>鍾芭．拉希莉</t>
  </si>
  <si>
    <t>天培</t>
  </si>
  <si>
    <t>收藏一撮牛尾毛</t>
  </si>
  <si>
    <t>https://www.books.com.tw/products/0010801800</t>
  </si>
  <si>
    <t>林央敏</t>
  </si>
  <si>
    <t>自己的房間（經典紀念版）</t>
  </si>
  <si>
    <t>https://www.books.com.tw/products/0010807957</t>
  </si>
  <si>
    <t>維金尼亞．吳爾芙</t>
  </si>
  <si>
    <t>余光中美麗島詩選</t>
  </si>
  <si>
    <t>https://www.books.com.tw/products/0010804555</t>
  </si>
  <si>
    <t>余光中</t>
  </si>
  <si>
    <t>我有一個白日夢</t>
  </si>
  <si>
    <t>https://www.books.com.tw/products/0010827811</t>
  </si>
  <si>
    <t>畢飛宇</t>
  </si>
  <si>
    <t>我和我追逐的垃圾車</t>
  </si>
  <si>
    <t>https://www.books.com.tw/products/0010810799</t>
  </si>
  <si>
    <t>謝子凡</t>
  </si>
  <si>
    <t>我的媽媽欠栽培：解嚴後臺灣囝仔心靈小史2（增訂新版）</t>
  </si>
  <si>
    <t>https://www.books.com.tw/products/0010818638</t>
  </si>
  <si>
    <t>楊富閔</t>
  </si>
  <si>
    <t>我會學著讓恐懼報數</t>
  </si>
  <si>
    <t>https://www.books.com.tw/products/0010804559</t>
  </si>
  <si>
    <t>王姿雯</t>
  </si>
  <si>
    <t>每天，回家的路就更漫長</t>
  </si>
  <si>
    <t>https://www.books.com.tw/products/0010801810</t>
  </si>
  <si>
    <t>菲特烈．貝克曼</t>
  </si>
  <si>
    <t>沒有的生活</t>
  </si>
  <si>
    <t>https://www.books.com.tw/products/0010795628</t>
  </si>
  <si>
    <t>言叔夏</t>
  </si>
  <si>
    <t>沿拋物線甩出的身體長大</t>
  </si>
  <si>
    <t>https://www.books.com.tw/products/0010821812</t>
  </si>
  <si>
    <t>黃羊川</t>
  </si>
  <si>
    <t>故事書：三合院靈光乍現</t>
  </si>
  <si>
    <t>https://www.books.com.tw/products/0010798730</t>
  </si>
  <si>
    <t>故事書：福地福人居</t>
  </si>
  <si>
    <t>https://www.books.com.tw/products/0010798711</t>
  </si>
  <si>
    <t>為阿嬤做傻事：解嚴後臺灣囝仔心靈小史1（增訂新版）</t>
  </si>
  <si>
    <t>https://www.books.com.tw/products/0010818641</t>
  </si>
  <si>
    <t>借你看看我的貓</t>
  </si>
  <si>
    <t>https://www.books.com.tw/products/0010824533</t>
  </si>
  <si>
    <t>張馨潔</t>
  </si>
  <si>
    <t>海角相思雨</t>
  </si>
  <si>
    <t>https://www.books.com.tw/products/0010792610</t>
  </si>
  <si>
    <t>阿盛</t>
  </si>
  <si>
    <t>多元來思考</t>
    <phoneticPr fontId="2" type="noConversion"/>
  </si>
  <si>
    <t>終將破碎的我們：大熊魂1（增訂新版）</t>
  </si>
  <si>
    <t>https://www.books.com.tw/products/0010821813</t>
  </si>
  <si>
    <t>晴空下與你一起狂奔（增訂新版）</t>
  </si>
  <si>
    <t>https://www.books.com.tw/products/0010827843</t>
  </si>
  <si>
    <t>瀨尾麻衣子</t>
  </si>
  <si>
    <t>最愛是詩：五十則擁抱生命的詩句，喚回人生的美好記憶</t>
  </si>
  <si>
    <t>https://www.books.com.tw/products/0010807956</t>
  </si>
  <si>
    <t>涵</t>
  </si>
  <si>
    <t>無用的日子讀老莊：老莊相對論給人生的十則指引</t>
  </si>
  <si>
    <t>https://www.books.com.tw/products/0010815908</t>
  </si>
  <si>
    <t>傅佩榮</t>
  </si>
  <si>
    <t>人文史地</t>
  </si>
  <si>
    <t>等路</t>
  </si>
  <si>
    <t>https://www.books.com.tw/products/0010801801</t>
  </si>
  <si>
    <t>洪明道</t>
  </si>
  <si>
    <t>華文散文百年選．臺灣卷1</t>
  </si>
  <si>
    <t>https://www.books.com.tw/products/0010795638</t>
  </si>
  <si>
    <t>陳大為, 鍾怡雯 主編</t>
    <phoneticPr fontId="2" type="noConversion"/>
  </si>
  <si>
    <t>華文散文百年選．臺灣卷2</t>
  </si>
  <si>
    <t>https://www.books.com.tw/products/0010795640</t>
  </si>
  <si>
    <t>華文新詩百年選．臺灣卷1</t>
  </si>
  <si>
    <t>https://www.books.com.tw/products/0010810839</t>
  </si>
  <si>
    <t>華文新詩百年選．臺灣卷2</t>
  </si>
  <si>
    <t>https://www.books.com.tw/products/0010810842</t>
  </si>
  <si>
    <t>燕子（暢銷20年紀念版）</t>
  </si>
  <si>
    <t>https://www.books.com.tw/products/0010827853</t>
  </si>
  <si>
    <t>朱少麟</t>
  </si>
  <si>
    <t>觀看流星的正確方式</t>
  </si>
  <si>
    <t>https://www.books.com.tw/products/0010827855</t>
  </si>
  <si>
    <t>鍾旻瑞</t>
  </si>
  <si>
    <t>人生新高度</t>
  </si>
  <si>
    <t>二常公園</t>
  </si>
  <si>
    <t>https://www.books.com.tw/products/0010819413</t>
  </si>
  <si>
    <t>張西</t>
  </si>
  <si>
    <t>三采</t>
  </si>
  <si>
    <t>當我想你時，全世界都救不了我</t>
  </si>
  <si>
    <t>https://www.books.com.tw/products/0010811682</t>
  </si>
  <si>
    <t>肆一</t>
  </si>
  <si>
    <t>心理勵志</t>
  </si>
  <si>
    <t>蜂蜜花火</t>
  </si>
  <si>
    <t>https://www.books.com.tw/products/0010814584</t>
  </si>
  <si>
    <t>林達陽</t>
  </si>
  <si>
    <t>故事屬於你</t>
  </si>
  <si>
    <t>總在說完晚安後，特別想你</t>
  </si>
  <si>
    <t>https://www.books.com.tw/products/0010825050</t>
  </si>
  <si>
    <t>知寒</t>
  </si>
  <si>
    <t>課本沒有教</t>
  </si>
  <si>
    <t>西方憑什麼：五萬年人類大歷史，破解中國落後之謎</t>
  </si>
  <si>
    <t>https://www.books.com.tw/products/0010665764</t>
  </si>
  <si>
    <t>伊安˙摩里士</t>
  </si>
  <si>
    <t>雅言文化</t>
  </si>
  <si>
    <t>82年生的金智英</t>
  </si>
  <si>
    <t>https://www.books.com.tw/products/0010785114</t>
  </si>
  <si>
    <t>趙南柱</t>
  </si>
  <si>
    <t>漫遊者文化</t>
  </si>
  <si>
    <t>千夜之夜【諾貝爾文學獎得主續寫一千零一夜故事集】</t>
  </si>
  <si>
    <t>https://www.books.com.tw/products/0010799620</t>
  </si>
  <si>
    <t>納吉布‧馬哈福茲</t>
  </si>
  <si>
    <t>內向心理學：享受一個人的空間，安靜地發揮影響力，內向者也能在外向的世界嶄露鋒芒！【25週年暢銷經典版‧特別收錄「精華圖解拉頁」】</t>
  </si>
  <si>
    <t>https://www.books.com.tw/products/0010795183</t>
  </si>
  <si>
    <t>瑪蒂．蘭妮</t>
  </si>
  <si>
    <t>光之帝國【金英夏作品集3】</t>
  </si>
  <si>
    <t>https://www.books.com.tw/products/0010814748</t>
  </si>
  <si>
    <t>金英夏</t>
  </si>
  <si>
    <t>改變人類命運的科學家們【之一】：從哥白尼到牛頓，地球依然在轉動</t>
  </si>
  <si>
    <t>https://www.books.com.tw/products/0010821587</t>
  </si>
  <si>
    <t>金載勳</t>
  </si>
  <si>
    <t>啟動文化</t>
  </si>
  <si>
    <t>自然科普</t>
  </si>
  <si>
    <t>改變人類命運的科學家們【之二】：從法拉第到愛因斯坦，一切從Big Bang開始</t>
  </si>
  <si>
    <t>https://www.books.com.tw/products/0010824811</t>
  </si>
  <si>
    <t>從地理看經濟的44堂公開課： 用地圖讀懂44個觀點，破譯經濟新聞背後的真相</t>
  </si>
  <si>
    <t>https://www.books.com.tw/products/0010813189</t>
  </si>
  <si>
    <t>宮路秀作</t>
  </si>
  <si>
    <t>社會科學</t>
  </si>
  <si>
    <t>猜謎秀【金英夏作品集4】</t>
  </si>
  <si>
    <t>https://www.books.com.tw/products/0010822819</t>
  </si>
  <si>
    <t>被批評的勇氣：為什麼我們那麼在意別人的評價，卻又總是喜愛議論他人？</t>
  </si>
  <si>
    <t>https://www.books.com.tw/products/0010823375</t>
  </si>
  <si>
    <t>泰莉‧艾普特</t>
  </si>
  <si>
    <t>鳥類學家的世界冒險劇場: 從鳥糞到外太空，從暗光鳥到恐龍，沒看過這樣的鳥類學！</t>
  </si>
  <si>
    <t>https://www.books.com.tw/products/0010799627</t>
  </si>
  <si>
    <t>川上和人</t>
  </si>
  <si>
    <t>傻子伊凡：托爾斯泰寫給每個人的人生寓言【譯自俄文‧經典新譯版】</t>
  </si>
  <si>
    <t>https://www.books.com.tw/products/0010811629</t>
  </si>
  <si>
    <t>列夫托爾斯泰</t>
  </si>
  <si>
    <t>媽媽，琦琦，和她們的女兒：突破性別身分與家庭風暴，迎向愛與療癒的自學課</t>
  </si>
  <si>
    <t>https://www.books.com.tw/products/0010816788</t>
  </si>
  <si>
    <t>李詣琦</t>
  </si>
  <si>
    <t>果力文化</t>
  </si>
  <si>
    <t>德米安：徬徨少年時(譯自德文原典)</t>
  </si>
  <si>
    <t>https://www.books.com.tw/products/0010687592</t>
  </si>
  <si>
    <t>赫曼‧赫塞</t>
  </si>
  <si>
    <t>歐蘭多：一部穿越三百年的性別流動史詩【經典新譯百年珍貴影像復刻版】</t>
  </si>
  <si>
    <t>https://www.books.com.tw/products/0010819872</t>
  </si>
  <si>
    <t>維吉尼亞吳爾芙</t>
  </si>
  <si>
    <t>讀懂時間簡史的第一本書：大科學家講時間的故事，帶你探索物理科學及宇宙生成的奧祕</t>
  </si>
  <si>
    <t>https://www.books.com.tw/products/0010817781</t>
  </si>
  <si>
    <t>李淼</t>
  </si>
  <si>
    <t>80/20法則：商場獲利與生活如意的成功法則（20週年擴充新版）</t>
  </si>
  <si>
    <t>https://www.books.com.tw/products/0010806109</t>
  </si>
  <si>
    <t>理查．柯克</t>
  </si>
  <si>
    <t>大塊文化</t>
  </si>
  <si>
    <t>商業理財</t>
  </si>
  <si>
    <t>一九一九，日本與中國：杜威夫婦的遠東家書</t>
  </si>
  <si>
    <t>https://www.books.com.tw/products/0010820436</t>
  </si>
  <si>
    <t>約翰杜威,愛麗絲C杜威</t>
  </si>
  <si>
    <t>網路與書出版</t>
  </si>
  <si>
    <t>一起演奏吧</t>
  </si>
  <si>
    <t>https://www.books.com.tw/products/0010806083</t>
  </si>
  <si>
    <t>安娜切爾雯絲卡—李德爾</t>
  </si>
  <si>
    <t>生活風格</t>
  </si>
  <si>
    <t>十載遊記：現代西方對古東亞的第一眼：麻六甲海峽、中南半島、臺灣與中國</t>
  </si>
  <si>
    <t>https://www.books.com.tw/products/0010812053</t>
  </si>
  <si>
    <t>約翰‧湯姆生</t>
  </si>
  <si>
    <t>大開眼界</t>
  </si>
  <si>
    <t>https://www.books.com.tw/products/0010819725</t>
  </si>
  <si>
    <t>羅馬娜洛瑪尼新,安德瑞雷西夫</t>
  </si>
  <si>
    <t>小小國</t>
  </si>
  <si>
    <t>https://www.books.com.tw/products/0010808953</t>
  </si>
  <si>
    <t>蓋爾．法伊</t>
  </si>
  <si>
    <t>山中</t>
  </si>
  <si>
    <t>https://www.books.com.tw/products/0010812059</t>
  </si>
  <si>
    <t>馬努葉爾馬爾索,卡門奇卡</t>
  </si>
  <si>
    <t>五四讀本：掀起時代巨浪的五十篇文章</t>
  </si>
  <si>
    <t>https://www.books.com.tw/products/0010820440</t>
  </si>
  <si>
    <t>陳平原, 季劍青 主編</t>
    <phoneticPr fontId="2" type="noConversion"/>
  </si>
  <si>
    <t>天吾手記</t>
  </si>
  <si>
    <t>https://www.books.com.tw/products/0010828715</t>
  </si>
  <si>
    <t>雙雪濤</t>
  </si>
  <si>
    <t>天體運行論(復刻精裝版)(二版)</t>
  </si>
  <si>
    <t>https://www.books.com.tw/products/0010815053</t>
  </si>
  <si>
    <t>哥白尼</t>
  </si>
  <si>
    <t>世界的和諧(復刻精裝版)(二版)</t>
  </si>
  <si>
    <t>https://www.books.com.tw/products/0010815016</t>
  </si>
  <si>
    <t>克卜勒</t>
  </si>
  <si>
    <t>去黃色小屋那邊</t>
  </si>
  <si>
    <t>https://www.books.com.tw/products/0010828721</t>
  </si>
  <si>
    <t>李嘉倩</t>
  </si>
  <si>
    <t>可是我偏偏不喜歡</t>
  </si>
  <si>
    <t>https://www.books.com.tw/products/0010822856</t>
  </si>
  <si>
    <t>吳曉樂</t>
  </si>
  <si>
    <t>巨人的時間</t>
  </si>
  <si>
    <t>https://www.books.com.tw/products/0010806094</t>
  </si>
  <si>
    <t>民主與教育（二版）：教育對民主社會的特別意義</t>
  </si>
  <si>
    <t>https://www.books.com.tw/products/0010820448</t>
  </si>
  <si>
    <t>約翰杜威</t>
  </si>
  <si>
    <t>白鯨記</t>
  </si>
  <si>
    <t>https://www.books.com.tw/products/0010826442</t>
  </si>
  <si>
    <t>亞歷山卓桑納</t>
  </si>
  <si>
    <t>皮諾丘前傳</t>
  </si>
  <si>
    <t>https://www.books.com.tw/products/0010812056</t>
  </si>
  <si>
    <t>共感人完全自救手冊：避免感官超載，學會自我修護，全心擁抱「感同身受」的獨特能力</t>
  </si>
  <si>
    <t>https://www.books.com.tw/products/0010799457</t>
  </si>
  <si>
    <t>茱迪斯‧歐洛芙</t>
  </si>
  <si>
    <t>人生新高度</t>
    <phoneticPr fontId="2" type="noConversion"/>
  </si>
  <si>
    <t>在天堂遇見的下一個人</t>
  </si>
  <si>
    <t>https://www.books.com.tw/products/0010802636</t>
  </si>
  <si>
    <t>米奇‧艾爾邦</t>
  </si>
  <si>
    <t>如果我十五歲：成長是組合的遊戲</t>
  </si>
  <si>
    <t>https://www.books.com.tw/products/0010809601</t>
  </si>
  <si>
    <t>郝明義</t>
  </si>
  <si>
    <t>百臉先生</t>
  </si>
  <si>
    <t>https://www.books.com.tw/products/0010806089</t>
  </si>
  <si>
    <t>季斯蓮賀貝拉</t>
  </si>
  <si>
    <t>漫畫</t>
  </si>
  <si>
    <t>自然哲學之數學原理（復刻精裝版）（二版）</t>
  </si>
  <si>
    <t>https://www.books.com.tw/products/0010815021</t>
  </si>
  <si>
    <t>牛頓,史蒂芬‧霍金</t>
  </si>
  <si>
    <t>血色嘉年華1：跨界緝凶</t>
  </si>
  <si>
    <t>https://www.books.com.tw/products/0010799464</t>
  </si>
  <si>
    <t>強納生．霍特</t>
  </si>
  <si>
    <t>血色嘉年華2：綁匪密令</t>
  </si>
  <si>
    <t>https://www.books.com.tw/products/0010803098</t>
  </si>
  <si>
    <t>血色嘉年華3：追獵叛徒（最終回）</t>
  </si>
  <si>
    <t>https://www.books.com.tw/products/0010806102</t>
  </si>
  <si>
    <t>但願有一天你會懂（平裝）</t>
  </si>
  <si>
    <t>https://www.books.com.tw/products/0010819768</t>
  </si>
  <si>
    <t>幾米</t>
  </si>
  <si>
    <t>你的孩子不是你的孩子（電視劇書衣版）：被考試綁架的家庭故事──一位家教老師的見證</t>
  </si>
  <si>
    <t>https://www.books.com.tw/products/0010790440</t>
  </si>
  <si>
    <t>我工作，我沒有不開心：對人對事不上心也是一種職場優勢</t>
  </si>
  <si>
    <t>https://www.books.com.tw/products/0010825430</t>
  </si>
  <si>
    <t>莉茲．佛斯蓮,莫莉．威斯特．杜菲</t>
  </si>
  <si>
    <t>我所受的傷</t>
  </si>
  <si>
    <t>https://www.books.com.tw/products/0010817030</t>
  </si>
  <si>
    <t>葉揚</t>
  </si>
  <si>
    <t>杜威的三十二堂課：胡適口譯，百年前演講精華</t>
  </si>
  <si>
    <t>https://www.books.com.tw/products/0010820425</t>
  </si>
  <si>
    <t>約翰．杜威</t>
  </si>
  <si>
    <t>和手機分手的智慧：從此不再讓手機蠶食你的腦神經、鯨吞你的生活──30天作戰計畫</t>
  </si>
  <si>
    <t>https://www.books.com.tw/products/0010793573</t>
  </si>
  <si>
    <t>凱薩琳‧普萊斯</t>
  </si>
  <si>
    <t>俗女養成記（電視劇書衣版）</t>
  </si>
  <si>
    <t>https://www.books.com.tw/products/0010828038</t>
  </si>
  <si>
    <t>江鵝</t>
  </si>
  <si>
    <t>宗教命理</t>
  </si>
  <si>
    <t>相對論原理(復刻精裝版)(二版)</t>
  </si>
  <si>
    <t>https://www.books.com.tw/products/0010815014</t>
  </si>
  <si>
    <t>愛因斯坦</t>
  </si>
  <si>
    <t>埃及王子前傳：天神家族</t>
  </si>
  <si>
    <t>https://www.books.com.tw/products/0010797011</t>
  </si>
  <si>
    <t>柯琳．霍克</t>
  </si>
  <si>
    <t>真實世界的倫理課：82個影響你一生的思考練習</t>
  </si>
  <si>
    <t>https://www.books.com.tw/products/0010817302</t>
  </si>
  <si>
    <t>彼得‧辛格</t>
  </si>
  <si>
    <t>站在巨人肩上（復刻彩圖版）（二版）</t>
  </si>
  <si>
    <t>https://www.books.com.tw/products/0010815037</t>
  </si>
  <si>
    <t>哥白尼等</t>
  </si>
  <si>
    <t>迷宮城堡</t>
  </si>
  <si>
    <t>https://www.books.com.tw/products/0010822570</t>
  </si>
  <si>
    <t>提耶利‧布爾西,法蘭斯瓦—亨利‧蘇利耶</t>
  </si>
  <si>
    <t>做自己的生命設計師：你的專屬練習祕笈：「設計思考」不可或缺的互動實作指南</t>
  </si>
  <si>
    <t>https://www.books.com.tw/products/0010809012</t>
  </si>
  <si>
    <t>比爾‧柏內特,戴夫‧埃文斯</t>
  </si>
  <si>
    <t>寂寞田野：一本嚴格意義上的日記</t>
  </si>
  <si>
    <t>https://www.books.com.tw/products/0010814739</t>
  </si>
  <si>
    <t>馬林諾夫斯基</t>
  </si>
  <si>
    <t>從彼山到此山</t>
  </si>
  <si>
    <t>https://www.books.com.tw/products/0010806072</t>
  </si>
  <si>
    <t>丁松青（Barry Martinson）</t>
  </si>
  <si>
    <t>第二波魔球革命：提升事業與人生戰績，球團、企業、個人都能用的常勝智慧</t>
  </si>
  <si>
    <t>https://www.books.com.tw/products/0010812883</t>
  </si>
  <si>
    <t>班．賴特</t>
  </si>
  <si>
    <t>第四天</t>
  </si>
  <si>
    <t>https://www.books.com.tw/products/0010819724</t>
  </si>
  <si>
    <t>莎拉．羅茲</t>
  </si>
  <si>
    <t>小異出版</t>
  </si>
  <si>
    <t>被蜜蜂拯救的女孩：失落、勇氣，以及外公家的蜂蜜巴士【博客來獨家限量書衣】</t>
  </si>
  <si>
    <t>https://www.books.com.tw/products/0010828741</t>
  </si>
  <si>
    <t>梅若蒂．梅依</t>
  </si>
  <si>
    <t>閉上眼睛一下下（大方許願版）</t>
  </si>
  <si>
    <t>https://www.books.com.tw/products/0010799472</t>
  </si>
  <si>
    <t>尋找創意甜蜜點：掌握創意曲線，發現「熟悉」與「未知」的黃金交叉點，每個人都是創意天才</t>
  </si>
  <si>
    <t>https://www.books.com.tw/products/0010814732</t>
  </si>
  <si>
    <t>亞倫‧甘奈特</t>
  </si>
  <si>
    <t>棋士與AI：AlphaGo開的未來</t>
  </si>
  <si>
    <t>https://www.books.com.tw/products/0010799461</t>
  </si>
  <si>
    <t>王銘琬</t>
  </si>
  <si>
    <t>給力：矽谷有史以來最重要文件 NETFLIX 維持創新動能的人才策略</t>
  </si>
  <si>
    <t>https://www.books.com.tw/products/0010796709</t>
  </si>
  <si>
    <t>珮蒂．麥寇德</t>
  </si>
  <si>
    <t>雲沒有回答：高級官僚的生與死</t>
  </si>
  <si>
    <t>https://www.books.com.tw/products/0010817025</t>
  </si>
  <si>
    <t>是枝裕和</t>
  </si>
  <si>
    <t>黃黃的黃</t>
  </si>
  <si>
    <t>https://www.books.com.tw/products/0010797012</t>
  </si>
  <si>
    <t>法蘭克阿施奇</t>
  </si>
  <si>
    <t>黑天鵝效應（擴充新版）</t>
  </si>
  <si>
    <t>https://www.books.com.tw/products/0010509916</t>
  </si>
  <si>
    <t>納西姆．尼可拉斯．塔雷伯</t>
  </si>
  <si>
    <t>黑色斑點</t>
  </si>
  <si>
    <t>https://www.books.com.tw/products/0010797013</t>
  </si>
  <si>
    <t>鄭美珍</t>
  </si>
  <si>
    <t>厭世女兒：你難道會不愛媽媽？</t>
  </si>
  <si>
    <t>https://www.books.com.tw/products/0010822574</t>
  </si>
  <si>
    <t>厭世姬</t>
  </si>
  <si>
    <t>漢字的華麗轉身：漢字的源流、演進與未來的生命</t>
  </si>
  <si>
    <t>https://www.books.com.tw/products/0010797019</t>
  </si>
  <si>
    <t>王明嘉 等28人</t>
  </si>
  <si>
    <t>認出光速小孩：擁抱教育現場的自己</t>
  </si>
  <si>
    <t>https://www.books.com.tw/products/0010796678</t>
  </si>
  <si>
    <t>潘如玲</t>
  </si>
  <si>
    <t>親子教養</t>
  </si>
  <si>
    <t>影子大地</t>
  </si>
  <si>
    <t>https://www.books.com.tw/products/0010812067</t>
  </si>
  <si>
    <t>伊麗莎白．柯斯托娃</t>
  </si>
  <si>
    <t>誰說一百分的妳，才是最好的自己</t>
  </si>
  <si>
    <t>https://www.books.com.tw/products/0010805561</t>
  </si>
  <si>
    <t>Melody（殷悅）</t>
  </si>
  <si>
    <t>親愛的馬塞爾今晚離開我們了：普魯斯特的最後一頁</t>
  </si>
  <si>
    <t>https://www.books.com.tw/products/0010793560</t>
  </si>
  <si>
    <t>亨利哈齊默</t>
  </si>
  <si>
    <t>鋸齒形的孩子</t>
  </si>
  <si>
    <t>https://www.books.com.tw/products/0010817014</t>
  </si>
  <si>
    <t>大衛．格羅斯曼</t>
  </si>
  <si>
    <t>餐桌上的電影物語：美食、人性與慾望的浮世對話</t>
  </si>
  <si>
    <t>https://www.books.com.tw/products/0010806097</t>
  </si>
  <si>
    <t>蕭菊貞</t>
  </si>
  <si>
    <t>藝術設計</t>
  </si>
  <si>
    <t>織毛線的女孩</t>
  </si>
  <si>
    <t>https://www.books.com.tw/products/0010797014</t>
  </si>
  <si>
    <t>金承妍</t>
  </si>
  <si>
    <t>關於兩門新科學的對話（復刻精裝版）（二版）</t>
  </si>
  <si>
    <t>https://www.books.com.tw/products/0010815027</t>
  </si>
  <si>
    <t>伽利略,史蒂芬‧霍金</t>
  </si>
  <si>
    <t>靈異說書人</t>
  </si>
  <si>
    <t>https://www.books.com.tw/products/0010828730</t>
  </si>
  <si>
    <t>張其錚</t>
  </si>
  <si>
    <t>鱷魚的一天</t>
  </si>
  <si>
    <t>https://www.books.com.tw/products/0010819726</t>
  </si>
  <si>
    <t>喬凡娜佐波莉</t>
  </si>
  <si>
    <t>童書/青少年文學</t>
  </si>
  <si>
    <t>我決定我是誰：在負能量爆表的人生路上， 我不活在別人的嘴裡！</t>
  </si>
  <si>
    <t>https://www.books.com.tw/products/0010819027</t>
  </si>
  <si>
    <t>鍾明軒</t>
  </si>
  <si>
    <t>大樂文化</t>
  </si>
  <si>
    <t>Learn Better 學得更好</t>
  </si>
  <si>
    <t>https://www.books.com.tw/products/0010808793</t>
  </si>
  <si>
    <t>烏瑞克‧鮑澤</t>
  </si>
  <si>
    <t>方智</t>
  </si>
  <si>
    <t>一開口撩人又聊心：被異性喜歡，被同性肯定，不冷場、不辭窮、不尷尬、不被句點的人際互動課</t>
  </si>
  <si>
    <t>https://www.books.com.tw/products/0010790228</t>
  </si>
  <si>
    <t>瑪那熊（陳家維）</t>
  </si>
  <si>
    <t>如何</t>
  </si>
  <si>
    <t>人生自古誰不廢：或懷才不遇，或落榜情傷，古代魯蛇的人生堅強講義</t>
  </si>
  <si>
    <t>https://www.books.com.tw/products/0010790368</t>
  </si>
  <si>
    <t>敏鎬的黑特事務所</t>
  </si>
  <si>
    <t>究竟</t>
  </si>
  <si>
    <t>出發‧Run for Dream</t>
  </si>
  <si>
    <t>https://www.books.com.tw/products/0010800526</t>
  </si>
  <si>
    <t>陳彥博</t>
  </si>
  <si>
    <t>圓神</t>
  </si>
  <si>
    <t>半小時漫畫中國史2：兩漢魏晉很有事</t>
  </si>
  <si>
    <t>https://www.books.com.tw/products/0010808800</t>
  </si>
  <si>
    <t>陳磊（二混子）</t>
  </si>
  <si>
    <t>半小時漫畫中國史3：隋唐盛世多風雲</t>
  </si>
  <si>
    <t>https://www.books.com.tw/products/0010808804</t>
  </si>
  <si>
    <t>可惡的他人和可憐的自己：即時療癒人際關係的痛與情感內傷</t>
  </si>
  <si>
    <t>https://www.books.com.tw/products/0010805708</t>
  </si>
  <si>
    <t>蘇絢慧</t>
  </si>
  <si>
    <t>失控，是最好的安排</t>
  </si>
  <si>
    <t>https://www.books.com.tw/products/0010822506</t>
  </si>
  <si>
    <t>楊右任</t>
  </si>
  <si>
    <t>如果春秋戰國是個班級：半小時漫畫中國史</t>
  </si>
  <si>
    <t>https://www.books.com.tw/products/0010779713</t>
  </si>
  <si>
    <t>二混子</t>
  </si>
  <si>
    <t>你，很好：接受過去的你，喜歡現在的自己</t>
  </si>
  <si>
    <t>https://www.books.com.tw/products/0010796463</t>
  </si>
  <si>
    <t>艾爾文</t>
  </si>
  <si>
    <t>你想活出怎樣的人生？【品格形塑經典，影響日本深遠的一本書】</t>
  </si>
  <si>
    <t>https://www.books.com.tw/products/0010799268</t>
  </si>
  <si>
    <t>吉野源三郎</t>
  </si>
  <si>
    <t>先覺</t>
  </si>
  <si>
    <t>完美練習：成功解鎖1萬小時魔咒，將技能轉為本能的學習法則</t>
  </si>
  <si>
    <t>https://www.books.com.tw/products/0010816794</t>
  </si>
  <si>
    <t>道格．勒莫夫,艾麗卡．伍爾維,凱蒂．葉次</t>
  </si>
  <si>
    <t>念念時光真味</t>
  </si>
  <si>
    <t>https://www.books.com.tw/products/0010811268</t>
  </si>
  <si>
    <t>吳念真</t>
  </si>
  <si>
    <t>朋友這種幻想：社會學家教你不被人際關係困擾的8堂課</t>
  </si>
  <si>
    <t>https://www.books.com.tw/products/0010811277</t>
  </si>
  <si>
    <t>菅野仁</t>
  </si>
  <si>
    <t>為愛徬徨的勇氣：阿德勒的幸福方法論</t>
  </si>
  <si>
    <t>https://www.books.com.tw/products/0010799278</t>
  </si>
  <si>
    <t>岸見一郎</t>
  </si>
  <si>
    <t>英文單字語源圖鑑：看圖秒懂，最高效的單字記憶法</t>
  </si>
  <si>
    <t>https://www.books.com.tw/products/0010811286</t>
  </si>
  <si>
    <t>清水建二,</t>
  </si>
  <si>
    <t>語言學習</t>
  </si>
  <si>
    <t>原子習慣：細微改變帶來巨大成就的實證法則</t>
  </si>
  <si>
    <t>https://www.books.com.tw/products/0010822522</t>
  </si>
  <si>
    <t>詹姆斯‧克利爾</t>
  </si>
  <si>
    <t>真實尺寸的古生物圖鑑˙古生代篇</t>
  </si>
  <si>
    <t>https://www.books.com.tw/products/0010822516</t>
  </si>
  <si>
    <t>土屋健</t>
  </si>
  <si>
    <t>真確：扭轉十大直覺偏誤，發現事情比你想的美好</t>
  </si>
  <si>
    <t>https://www.books.com.tw/products/0010790443</t>
  </si>
  <si>
    <t>漢斯．羅斯林,奧拉．羅斯林,安娜．羅朗德</t>
  </si>
  <si>
    <t>討拍取暖詩心瘋：一本書讀懂經典古詩人（附QR Code全文情境朗讀音檔）</t>
  </si>
  <si>
    <t>https://www.books.com.tw/products/0010787463</t>
  </si>
  <si>
    <t>大老振</t>
  </si>
  <si>
    <t>寂寞博物館：20段名畫旅程，收留你說不出口的憂傷</t>
  </si>
  <si>
    <t>https://www.books.com.tw/products/0010808924</t>
  </si>
  <si>
    <t>謝哲青</t>
  </si>
  <si>
    <t>斜槓青年：全球職涯新趨勢，迎接更有價值的多職人生</t>
  </si>
  <si>
    <t>https://www.books.com.tw/products/0010762201</t>
  </si>
  <si>
    <t>Susan Kuang</t>
  </si>
  <si>
    <t>透過機器人與你相戀</t>
  </si>
  <si>
    <t>https://www.books.com.tw/products/0010805761</t>
  </si>
  <si>
    <t>山田悠介</t>
  </si>
  <si>
    <t>輕小說</t>
  </si>
  <si>
    <t>超越地表最強小編！社群創業時代：FB＋IG經營這本就夠，百萬網紅的實戰筆記</t>
  </si>
  <si>
    <t>https://www.books.com.tw/products/0010782264</t>
  </si>
  <si>
    <t>冒牌生</t>
  </si>
  <si>
    <t>黑馬思維：哈佛最推崇的人生計畫，教你成就更好的自己</t>
  </si>
  <si>
    <t>https://www.books.com.tw/products/0010819494</t>
  </si>
  <si>
    <t>陶德‧羅斯,奧吉‧歐格斯</t>
  </si>
  <si>
    <t>厭世廢文觀止：英雄豪傑競靠腰，國文課本沒有教</t>
  </si>
  <si>
    <t>https://www.books.com.tw/products/0010825483</t>
  </si>
  <si>
    <t>厭世國文老師</t>
  </si>
  <si>
    <t>寫作革命：散文、小說、文案、社群貼文輕鬆進階的40道練習題</t>
  </si>
  <si>
    <t>https://www.books.com.tw/products/0010808825</t>
  </si>
  <si>
    <t>李洛克</t>
  </si>
  <si>
    <t>蔡康永的情商課：為你自己活一次</t>
  </si>
  <si>
    <t>https://www.books.com.tw/products/0010802223</t>
  </si>
  <si>
    <t>蔡康永</t>
  </si>
  <si>
    <t>蔡康永的說話之道（兔斯基慶功版）</t>
  </si>
  <si>
    <t>https://www.books.com.tw/products/0010643097</t>
  </si>
  <si>
    <t>懲罰</t>
  </si>
  <si>
    <t>https://www.books.com.tw/products/0010811332</t>
  </si>
  <si>
    <t>費迪南‧馮‧席拉赫</t>
  </si>
  <si>
    <t>走出迷宮：尋找人生新乳酪。全球熱賣2800萬冊經典寓言《誰搬走了我的乳酪？》全新續集！</t>
  </si>
  <si>
    <t>https://www.books.com.tw/products/0010826392</t>
  </si>
  <si>
    <t>史賓賽．強森</t>
  </si>
  <si>
    <t>平安文化</t>
  </si>
  <si>
    <t>不認輸的骨氣：從偏鄉到紐約，一個屏東女孩勇闖世界的逆境哲學</t>
  </si>
  <si>
    <t>https://www.books.com.tw/products/0010788044</t>
  </si>
  <si>
    <t>江孟芝</t>
  </si>
  <si>
    <t>平裝本</t>
  </si>
  <si>
    <t>麥田</t>
  </si>
  <si>
    <t>Comme un chef一個作家的料理練習曲</t>
  </si>
  <si>
    <t>https://www.books.com.tw/products/0010822944</t>
  </si>
  <si>
    <t>貝涅．彼特</t>
  </si>
  <si>
    <t>積木</t>
  </si>
  <si>
    <t>Flying Colors國旗的故事：世界國旗的設計、歷史與文化</t>
  </si>
  <si>
    <t>https://www.books.com.tw/products/0010810845</t>
  </si>
  <si>
    <t>羅賓雅各布</t>
  </si>
  <si>
    <t>麥浩斯</t>
  </si>
  <si>
    <t>GAME ON! 周思齊的九局下半：棒球教會我的那些事</t>
  </si>
  <si>
    <t>https://www.books.com.tw/products/0010815334</t>
  </si>
  <si>
    <t>周思齊,周汶昊</t>
  </si>
  <si>
    <t>商周出版</t>
  </si>
  <si>
    <t>U型理論精要 : 從「我」到「我們」的系統思考，個人修練、組織轉型的學習之旅</t>
  </si>
  <si>
    <t>https://www.books.com.tw/products/0010814898</t>
  </si>
  <si>
    <t>奧圖．夏默</t>
  </si>
  <si>
    <t>經濟新潮社</t>
  </si>
  <si>
    <t>一整年的午間減壓計畫：52個重拾活力的方法，儲備下午繼續奮鬥的勇氣</t>
  </si>
  <si>
    <t>https://www.books.com.tw/products/0010814911</t>
  </si>
  <si>
    <t>蘿拉‧阿契爾（Laura Archer）</t>
  </si>
  <si>
    <t>千年繁華：京都的街巷人生(十六周年暢銷回歸)</t>
  </si>
  <si>
    <t>https://www.books.com.tw/products/0010821074</t>
  </si>
  <si>
    <t>壽岳章子</t>
  </si>
  <si>
    <t>馬可孛羅</t>
  </si>
  <si>
    <t>女性主義理論與流變</t>
  </si>
  <si>
    <t>https://www.books.com.tw/products/0010812493</t>
  </si>
  <si>
    <t>顧燕翎,劉毓秀,王瑞香,林津如,范情</t>
  </si>
  <si>
    <t>貓頭鷹</t>
  </si>
  <si>
    <t>手搖飲開店經營學：創業心法×空間設計×品牌運營，打造你的人氣名店，從單店走向連鎖到跨足海外市場！</t>
  </si>
  <si>
    <t>https://www.books.com.tw/products/0010821660</t>
  </si>
  <si>
    <t>漂亮家居編輯部</t>
  </si>
  <si>
    <t>世界咖啡地圖</t>
  </si>
  <si>
    <t>https://www.books.com.tw/products/0010701645</t>
  </si>
  <si>
    <t>James Hoffmann</t>
  </si>
  <si>
    <t>飲食</t>
  </si>
  <si>
    <t>小川仁志</t>
  </si>
  <si>
    <t>可以錯過時間，但我不能錯過你</t>
  </si>
  <si>
    <t>https://www.books.com.tw/products/0010820706</t>
  </si>
  <si>
    <t>雪倫</t>
  </si>
  <si>
    <t>失落的一角</t>
  </si>
  <si>
    <t>https://www.books.com.tw/products/0010776986</t>
  </si>
  <si>
    <t>謝爾．希爾弗斯坦</t>
  </si>
  <si>
    <t>水滴文化</t>
  </si>
  <si>
    <t>平壤冷麵（改版）：一位法國記者暗訪北韓的見聞紀實</t>
  </si>
  <si>
    <t>https://www.books.com.tw/products/0010818099</t>
  </si>
  <si>
    <t>尚—路加．葛達廉</t>
  </si>
  <si>
    <t>未凋零</t>
  </si>
  <si>
    <t>https://www.books.com.tw/products/0010784874</t>
  </si>
  <si>
    <t>Misa</t>
  </si>
  <si>
    <t>城邦原創</t>
  </si>
  <si>
    <t>母愛的傷也有痊癒力量：說出台灣女兒們的心裡話，讓母女關係可以有解！</t>
  </si>
  <si>
    <t>https://www.books.com.tw/products/0010818794</t>
  </si>
  <si>
    <t>南琦</t>
  </si>
  <si>
    <t>橡樹林</t>
  </si>
  <si>
    <t>東野圭吾</t>
  </si>
  <si>
    <t>獨步文化</t>
  </si>
  <si>
    <t>向下扎根！法國教育的公民思辨課1－「什麼是種族歧視？在日常生活中又如何被複製？」：追根究柢各種沒來由的成見與誤解</t>
  </si>
  <si>
    <t>https://www.books.com.tw/products/0010811812</t>
  </si>
  <si>
    <t>塔哈爾．本．傑隆</t>
  </si>
  <si>
    <t>在顛沛流離的世界裡，你還有我啊</t>
  </si>
  <si>
    <t>https://www.books.com.tw/products/0010785841</t>
  </si>
  <si>
    <t>Peter Su</t>
  </si>
  <si>
    <t>布克文化</t>
  </si>
  <si>
    <t>如果可以簡單，誰想要複雜</t>
  </si>
  <si>
    <t>https://www.books.com.tw/products/0010720119</t>
  </si>
  <si>
    <t>自律就是自由：輕鬆取巧純屬謊言，唯有紀律才是王道。</t>
  </si>
  <si>
    <t>https://www.books.com.tw/products/0010797182</t>
  </si>
  <si>
    <t>喬可‧威林克（Jocko Willink）</t>
  </si>
  <si>
    <t>別讓地球碳氣：從一根香蕉學會減碳生活</t>
  </si>
  <si>
    <t>https://www.books.com.tw/products/0010782551</t>
  </si>
  <si>
    <t>麥可．伯納斯─李</t>
  </si>
  <si>
    <t>春光</t>
  </si>
  <si>
    <t>我在昨天等你</t>
  </si>
  <si>
    <t>https://www.books.com.tw/products/0010799645</t>
  </si>
  <si>
    <t>我很瞎，我是小米酒：台灣第一隻全盲狗醫生的勵志犬生</t>
  </si>
  <si>
    <t>https://www.books.com.tw/products/0010824420</t>
  </si>
  <si>
    <t>杜韻如</t>
  </si>
  <si>
    <t>我是護理師</t>
  </si>
  <si>
    <t>https://www.books.com.tw/products/0010819366</t>
  </si>
  <si>
    <t>金炫我</t>
  </si>
  <si>
    <t>改變歷史的50種醫藥</t>
  </si>
  <si>
    <t>https://www.books.com.tw/products/0010802227</t>
  </si>
  <si>
    <t>吉爾．保羅（Gill Paul）</t>
  </si>
  <si>
    <t>那年夏天，她和他和她</t>
  </si>
  <si>
    <t>https://www.books.com.tw/products/0010782539</t>
  </si>
  <si>
    <t>那些電影教我的事：把那些最好和最壞的時光全部加起來，就是我們的人生。</t>
  </si>
  <si>
    <t>https://www.books.com.tw/products/0010796640</t>
  </si>
  <si>
    <t>水ㄤ／水某</t>
  </si>
  <si>
    <t>京都思路(在台長銷強勢回歸)</t>
  </si>
  <si>
    <t>https://www.books.com.tw/products/0010826418</t>
  </si>
  <si>
    <t>來自何方（上）</t>
  </si>
  <si>
    <t>https://www.books.com.tw/products/0010790656</t>
  </si>
  <si>
    <t>晨羽</t>
  </si>
  <si>
    <t>來自何方（下）</t>
  </si>
  <si>
    <t>https://www.books.com.tw/products/0010796898</t>
  </si>
  <si>
    <t>命案現場清潔師：跨越生與死的斷捨離‧清掃死亡最前線的真實記錄</t>
  </si>
  <si>
    <t>https://www.books.com.tw/products/0010824423</t>
  </si>
  <si>
    <t>盧拉拉</t>
  </si>
  <si>
    <t>奇美：無與倫比的博物館經驗</t>
  </si>
  <si>
    <t>https://www.books.com.tw/products/0010814900</t>
  </si>
  <si>
    <t>范毅舜</t>
  </si>
  <si>
    <t>念頭一轉，心就不煩：走出那些隱藏在職場、情場、家庭、人際中的情緒盲點【暢銷修訂版】</t>
  </si>
  <si>
    <t>https://www.books.com.tw/products/0010827783</t>
  </si>
  <si>
    <t>楊順興</t>
  </si>
  <si>
    <t>原水</t>
  </si>
  <si>
    <t>物質之輕：諾貝爾物理學獎得主的質量起源之旅</t>
  </si>
  <si>
    <t>https://www.books.com.tw/products/0010812481</t>
  </si>
  <si>
    <t>法蘭克‧維爾澤克</t>
  </si>
  <si>
    <t>勇敢不完美：拋下這世界為你強加的規則，現在開始，為自己大膽的活</t>
  </si>
  <si>
    <t>https://www.books.com.tw/products/0010823990</t>
  </si>
  <si>
    <t>雷舒瑪‧索雅妮</t>
  </si>
  <si>
    <t>室內空間表現法：提案致勝關鍵！用圖像說好設計</t>
  </si>
  <si>
    <t>https://www.books.com.tw/products/0010795466</t>
  </si>
  <si>
    <t>卓‧普倫科特</t>
  </si>
  <si>
    <t>室內設計基礎學：從提案、設計到實作，入行必修的8堂核心課</t>
  </si>
  <si>
    <t>https://www.books.com.tw/products/0010813586</t>
  </si>
  <si>
    <t>賽門．達茲沃斯,史提芬．安德森</t>
  </si>
  <si>
    <t>屍人莊殺人事件【首刷限量銀箔防雷謎封版】（撼動日本推理界的天才作家扉頁印刷簽 + 夢幻插畫年曆珍藏海報）</t>
  </si>
  <si>
    <t>https://www.books.com.tw/products/0010828220</t>
  </si>
  <si>
    <t>今村昌弘</t>
  </si>
  <si>
    <t>故事派</t>
  </si>
  <si>
    <t>https://www.books.com.tw/products/0010826419</t>
  </si>
  <si>
    <t>李源</t>
  </si>
  <si>
    <t>故事藥方：不想洗澡、愛滑手機、失戀了怎麼辦……給孩子與青少年的閱讀指南</t>
  </si>
  <si>
    <t>https://www.books.com.tw/products/0010773855</t>
  </si>
  <si>
    <t>艾拉‧柏素德,蘇珊‧艾爾德金</t>
  </si>
  <si>
    <t>小麥田</t>
  </si>
  <si>
    <t>為什麼E=mc2？看懂質能互換與相對論的第一本書</t>
  </si>
  <si>
    <t>https://www.books.com.tw/products/0010826425</t>
  </si>
  <si>
    <t>考克斯,福肖</t>
  </si>
  <si>
    <t>為什麼我的人生這麼不順？原來讓世界運轉的法則是這樣：圖解46個戀愛困擾、職場、人際關係、生活中的迷思，看懂行為背後的慣性定律，從此改寫人生的遊戲規則！</t>
  </si>
  <si>
    <t>https://www.books.com.tw/products/0010830781</t>
  </si>
  <si>
    <t>EBS《世上的所有法則》製作組</t>
  </si>
  <si>
    <t>為什麼最便宜的機票不要買？：經濟學家教你降低生活中每件事的風險，做出最好的選擇</t>
  </si>
  <si>
    <t>https://www.books.com.tw/products/0010829279</t>
  </si>
  <si>
    <t>艾莉森‧薛格</t>
  </si>
  <si>
    <t>看繪本學日語</t>
  </si>
  <si>
    <t>https://www.books.com.tw/products/0010808220</t>
  </si>
  <si>
    <t>積木文化編輯部</t>
  </si>
  <si>
    <t>美育書簡（德文全譯本）：席勒論美與人性</t>
  </si>
  <si>
    <t>https://www.books.com.tw/products/0010795468</t>
  </si>
  <si>
    <t>弗里德里希．席勒</t>
  </si>
  <si>
    <t>致我所愛之人（全球獨家限量珍藏夾鏈袋版）</t>
  </si>
  <si>
    <t>https://www.books.com.tw/products/0010814215</t>
  </si>
  <si>
    <t>東直子</t>
  </si>
  <si>
    <t>哥倫布大交換：1492年以後的生物影響和文化衝擊</t>
  </si>
  <si>
    <t>https://www.books.com.tw/products/0010814906</t>
  </si>
  <si>
    <t>克羅斯比</t>
  </si>
  <si>
    <t>時光寫生：手繪0.65世紀臺灣庶民日常</t>
  </si>
  <si>
    <t>https://www.books.com.tw/products/0010802935</t>
  </si>
  <si>
    <t>呂游銘</t>
  </si>
  <si>
    <t>破碎的告白</t>
  </si>
  <si>
    <t>https://www.books.com.tw/products/0010809685</t>
  </si>
  <si>
    <t>凱莉‧芮默兒</t>
  </si>
  <si>
    <t>脆弱的力量</t>
  </si>
  <si>
    <t>https://www.books.com.tw/products/0010610327</t>
  </si>
  <si>
    <t>布芮尼．布朗</t>
  </si>
  <si>
    <t>深海</t>
  </si>
  <si>
    <t>https://www.books.com.tw/products/0010774807</t>
  </si>
  <si>
    <t>被殺了三次的女孩：誰讓恐怖情人得逞？桶川跟蹤狂殺人案件的真相及警示</t>
  </si>
  <si>
    <t>https://www.books.com.tw/products/0010819377</t>
  </si>
  <si>
    <t>清水潔</t>
  </si>
  <si>
    <t>被提1992</t>
  </si>
  <si>
    <t>https://www.books.com.tw/products/0010812487</t>
  </si>
  <si>
    <t>曹章鎬</t>
  </si>
  <si>
    <t>奇幻基地</t>
  </si>
  <si>
    <t>設計.未來.超智人：數據演算時代的T型跨域學習心法，建立差異化，創造無可取代的競爭力</t>
  </si>
  <si>
    <t>https://www.books.com.tw/products/0010824422</t>
  </si>
  <si>
    <t>邵唯晏</t>
  </si>
  <si>
    <t>貪吃女王：從飲食看英國女王的生活、國事、外交與皇室祕辛</t>
  </si>
  <si>
    <t>https://www.books.com.tw/products/0010799402</t>
  </si>
  <si>
    <t>安妮格雷</t>
  </si>
  <si>
    <t>這樣看，你就懂了：藝術大師霍克尼的繪畫啟蒙課</t>
  </si>
  <si>
    <t>https://www.books.com.tw/products/0010794109</t>
  </si>
  <si>
    <t>大衛．霍克尼（ David Hockney）,馬丁．蓋福特（Martin Gayford）</t>
  </si>
  <si>
    <t>博雅教育的學與思</t>
  </si>
  <si>
    <t>https://www.books.com.tw/products/0010808484</t>
  </si>
  <si>
    <t>東海大學博雅書院,王偉華,邱國維</t>
  </si>
  <si>
    <t>喜樂京都：在台發行14周年長銷回歸</t>
  </si>
  <si>
    <t>https://www.books.com.tw/products/0010823725</t>
  </si>
  <si>
    <t>惡魔不是天生的：心理學家帶你走進那些看不見，卻真實存在的人性黑暗面</t>
  </si>
  <si>
    <t>https://www.books.com.tw/products/0010827177</t>
  </si>
  <si>
    <t>茱莉亞‧蕭</t>
  </si>
  <si>
    <t>植物畫技法全書：從繪畫技法、調色技巧到植物紋路與質感，植物畫家帶你掌握科學繪圖的秘訣。</t>
  </si>
  <si>
    <t>https://www.books.com.tw/products/0010806627</t>
  </si>
  <si>
    <t>梅瑞兒．瑟斯坦,若曦．馬汀</t>
  </si>
  <si>
    <t>無限小（修訂版）：一個危險的數學理論如何形塑現代世界</t>
  </si>
  <si>
    <t>https://www.books.com.tw/products/0010825243</t>
  </si>
  <si>
    <t>艾米爾．亞歷山大</t>
  </si>
  <si>
    <t>然後你就死了：被隕石擊中、被鯨魚吃掉、被磁鐵吸住等45種離奇死法的科學詳解</t>
  </si>
  <si>
    <t>https://www.books.com.tw/products/0010785846</t>
  </si>
  <si>
    <t>柯迪卡西迪,保羅道爾蒂</t>
  </si>
  <si>
    <t>臉譜</t>
  </si>
  <si>
    <t>童話裡隱藏的世界史</t>
  </si>
  <si>
    <t>https://www.books.com.tw/products/0010808886</t>
  </si>
  <si>
    <t>朴信英</t>
  </si>
  <si>
    <t>菇的呼風喚雨史：從餐桌、工廠、實驗室、戰場到農田，那些人類迷戀、依賴或懼怕的真菌與它們的祕密生活</t>
  </si>
  <si>
    <t>https://www.books.com.tw/products/0010802936</t>
  </si>
  <si>
    <t>顧曉哲</t>
  </si>
  <si>
    <t>萌萌生物關係圖鑑：70種生物的不思議同居關係</t>
  </si>
  <si>
    <t>https://www.books.com.tw/products/0010813003</t>
  </si>
  <si>
    <t>艾瑞絲．葛特利柏</t>
  </si>
  <si>
    <t>黃阿瑪的後宮生活：怎麼可能忘了你</t>
  </si>
  <si>
    <t>https://www.books.com.tw/products/0010813008</t>
  </si>
  <si>
    <t>黃阿瑪,志銘與狸貓</t>
  </si>
  <si>
    <t>黑洞簡史</t>
  </si>
  <si>
    <t>https://www.books.com.tw/products/0010791278</t>
  </si>
  <si>
    <t>芭杜席雅克</t>
  </si>
  <si>
    <t>想說的話，輕輕說：送給台灣高中生的一份特別禮物</t>
  </si>
  <si>
    <t>https://www.books.com.tw/products/0010824427</t>
  </si>
  <si>
    <t>陳冠儒</t>
  </si>
  <si>
    <t>愛因斯坦冰箱：從科學家故事看物理概念如何環環相扣，形塑現代世界</t>
  </si>
  <si>
    <t>https://www.books.com.tw/products/0010827473</t>
  </si>
  <si>
    <t>高崇文</t>
  </si>
  <si>
    <t>詭圖：地圖歷史上最偉大的神話、謊言和謬誤（精裝）</t>
  </si>
  <si>
    <t>https://www.books.com.tw/products/0010774800</t>
  </si>
  <si>
    <t>愛德華．布魯克希欽</t>
  </si>
  <si>
    <t>圖解心智圖‧超強記憶術[修訂版]</t>
  </si>
  <si>
    <t>https://www.books.com.tw/products/0010823728</t>
  </si>
  <si>
    <t>東尼．博贊</t>
  </si>
  <si>
    <t>新手父母</t>
  </si>
  <si>
    <t>圖解恐怖怪奇植物學</t>
  </si>
  <si>
    <t>https://www.books.com.tw/products/0010817053</t>
  </si>
  <si>
    <t>稻垣榮洋</t>
  </si>
  <si>
    <t>圖說日本大事記：1945-2017，改變與形塑現代日本的百大事件</t>
  </si>
  <si>
    <t>https://www.books.com.tw/products/0010811479</t>
  </si>
  <si>
    <t>Ken Saito</t>
  </si>
  <si>
    <t>蒼藍鴿醫師告訴你：90％攸關性命的醫學常識，沒有人教！</t>
  </si>
  <si>
    <t>https://www.books.com.tw/products/0010805314</t>
  </si>
  <si>
    <t>吳其穎</t>
  </si>
  <si>
    <t>醫療保健</t>
  </si>
  <si>
    <t>雌性物種（限量贈設計款長形筆記本）</t>
  </si>
  <si>
    <t>https://www.books.com.tw/products/0010801981</t>
  </si>
  <si>
    <t>敏蒂‧麥金尼斯</t>
  </si>
  <si>
    <t>學校讓我們變笨嗎？為何教這個、為何學那個？──文豪托爾斯泰的學校革命實錄</t>
  </si>
  <si>
    <t>https://www.books.com.tw/products/0010796477</t>
  </si>
  <si>
    <t>列夫‧托爾斯泰</t>
  </si>
  <si>
    <t>親子玩水族：生物觀察，生命教育，親子共作，適合大人小孩一起飼養的53種水族寵物</t>
  </si>
  <si>
    <t>https://www.books.com.tw/products/0010805869</t>
  </si>
  <si>
    <t>吳瑞</t>
  </si>
  <si>
    <t>鋼琴老師沒告訴你的24件事：學音樂，追求什麼？</t>
  </si>
  <si>
    <t>https://www.books.com.tw/products/0010816431</t>
  </si>
  <si>
    <t>蔡佩娟</t>
  </si>
  <si>
    <t>獸醫超日常：犰狳、鬃狼，有時還有綠鬣蜥，《侏羅紀世界：殞落國度》特聘獸醫顧問的跨洲診療紀實</t>
  </si>
  <si>
    <t>https://www.books.com.tw/products/0010820710</t>
  </si>
  <si>
    <t>強納森克蘭斯頓</t>
  </si>
  <si>
    <t>觸之美：從手到心的美感體會</t>
  </si>
  <si>
    <t>https://www.books.com.tw/products/0010804395</t>
  </si>
  <si>
    <t>La Vie編輯部</t>
  </si>
  <si>
    <t>歡迎加入「策略思考研究社」：高中生必讀的第一堂思考邏輯課</t>
  </si>
  <si>
    <t>https://www.books.com.tw/products/0010772215</t>
  </si>
  <si>
    <t>鈴木貴博</t>
  </si>
  <si>
    <t>地下鐵道</t>
  </si>
  <si>
    <t>https://www.books.com.tw/products/0010828953</t>
  </si>
  <si>
    <t>科爾森‧懷特黑德</t>
  </si>
  <si>
    <t>春天出版社</t>
  </si>
  <si>
    <t>地中海的眼淚</t>
  </si>
  <si>
    <t>https://www.books.com.tw/products/0010827321</t>
  </si>
  <si>
    <t>梅麗莎．傅萊敏</t>
  </si>
  <si>
    <t>你是我最熟悉的陌生人</t>
  </si>
  <si>
    <t>https://www.books.com.tw/products/0010812979</t>
  </si>
  <si>
    <t>Middle</t>
  </si>
  <si>
    <t>小書痴的下剋上：為了成為圖書管理員不擇手段！第三部領主的養女II</t>
  </si>
  <si>
    <t>https://www.books.com.tw/products/0010807128</t>
  </si>
  <si>
    <t>香月美夜</t>
  </si>
  <si>
    <t>皇冠</t>
  </si>
  <si>
    <t>只是微小的快樂：便足以支撐這龐大荒涼的人生</t>
  </si>
  <si>
    <t>https://www.books.com.tw/products/0010817038</t>
  </si>
  <si>
    <t>張曼娟</t>
  </si>
  <si>
    <t>危險維納斯</t>
  </si>
  <si>
    <t>https://www.books.com.tw/products/0010808395</t>
  </si>
  <si>
    <t>在場證明</t>
  </si>
  <si>
    <t>https://www.books.com.tw/products/0010814275</t>
  </si>
  <si>
    <t>4Samantha</t>
  </si>
  <si>
    <t>百年孤寂：首度正式授權繁體中文版！出版50週年紀念全新譯本【平裝典藏版】</t>
  </si>
  <si>
    <t>https://www.books.com.tw/products/0010778418</t>
  </si>
  <si>
    <t>加布列‧賈西亞‧馬奎斯</t>
  </si>
  <si>
    <t>自由遊戲</t>
  </si>
  <si>
    <t>https://www.books.com.tw/products/0010830384</t>
  </si>
  <si>
    <t>劉梓潔</t>
  </si>
  <si>
    <t>後來時間都與你有關</t>
  </si>
  <si>
    <t>https://www.books.com.tw/products/0010799590</t>
  </si>
  <si>
    <t>張皓宸</t>
  </si>
  <si>
    <t>禁忌的魔術</t>
  </si>
  <si>
    <t>https://www.books.com.tw/products/0010793557</t>
    <phoneticPr fontId="2" type="noConversion"/>
  </si>
  <si>
    <t>鏡之孤城【2018本屋大賞得獎作品】</t>
  </si>
  <si>
    <t>https://www.books.com.tw/products/0010794228</t>
    <phoneticPr fontId="2" type="noConversion"/>
  </si>
  <si>
    <t>村深月</t>
  </si>
  <si>
    <t>時報出版</t>
  </si>
  <si>
    <t>上不了的諾亞方舟</t>
  </si>
  <si>
    <t>https://www.books.com.tw/products/0010815870</t>
  </si>
  <si>
    <t>騷夏</t>
  </si>
  <si>
    <t>我與貍奴不出門</t>
  </si>
  <si>
    <t>https://www.books.com.tw/products/0010819316</t>
  </si>
  <si>
    <t>黃麗群</t>
  </si>
  <si>
    <t>孤獨課</t>
  </si>
  <si>
    <t>https://www.books.com.tw/products/0010817123</t>
  </si>
  <si>
    <t>亞然</t>
  </si>
  <si>
    <t>挪威的森林 30周年紀念版(平裝套書)</t>
  </si>
  <si>
    <t>https://www.books.com.tw/products/0010792947</t>
  </si>
  <si>
    <t>村上春樹</t>
  </si>
  <si>
    <t>不朽</t>
  </si>
  <si>
    <t>高寶</t>
  </si>
  <si>
    <t>高捧顏值的時代，勝出需要腦袋</t>
  </si>
  <si>
    <t>https://www.books.com.tw/products/0010815129</t>
  </si>
  <si>
    <t>萬特特</t>
  </si>
  <si>
    <t>在回憶消逝之前</t>
  </si>
  <si>
    <t>https://www.books.com.tw/products/0010813098</t>
  </si>
  <si>
    <t>川口俊和</t>
  </si>
  <si>
    <t>悅知文化</t>
  </si>
  <si>
    <t>在咖啡冷掉之前【電影書腰版】</t>
  </si>
  <si>
    <t>https://www.books.com.tw/products/0010751153</t>
  </si>
  <si>
    <t>在謊言拆穿之前</t>
  </si>
  <si>
    <t>https://www.books.com.tw/products/0010785183</t>
  </si>
  <si>
    <t>努力多久才可以喊累</t>
  </si>
  <si>
    <t>https://www.books.com.tw/products/0010785502</t>
  </si>
  <si>
    <t>艾莉</t>
  </si>
  <si>
    <t>我想吃掉你的胰臟【電影珍藏版】</t>
  </si>
  <si>
    <t>https://www.books.com.tw/products/0010766127</t>
  </si>
  <si>
    <t>住野夜</t>
  </si>
  <si>
    <t>刺蝟登門拜訪</t>
  </si>
  <si>
    <t>https://www.books.com.tw/products/0010826485</t>
  </si>
  <si>
    <t>許瞳</t>
  </si>
  <si>
    <t>深夜電台：凌晨01:00，如果你也睡不著</t>
  </si>
  <si>
    <t>https://www.books.com.tw/products/0010795215</t>
  </si>
  <si>
    <t>無Nonno</t>
  </si>
  <si>
    <t>想把餘生的溫柔都給你</t>
  </si>
  <si>
    <t>https://www.books.com.tw/products/0010787382</t>
  </si>
  <si>
    <t>貓狗說的人類文明史：「故事」團隊，請喵喵汪汪說故事給你聽！</t>
  </si>
  <si>
    <t>https://www.books.com.tw/products/0010819806</t>
  </si>
  <si>
    <t>胡川安,王健安,宋彥陞,胡煒權,馬雅人 ,簡宏逸,蔡虹音,盧德昀 ,鍾宜芬,賴庭光,黃怡君,邱羽瑄,蔡佳慧</t>
  </si>
  <si>
    <t>願你在深淵盛放</t>
  </si>
  <si>
    <t>https://www.books.com.tw/products/0010819482</t>
  </si>
  <si>
    <t>溫如生</t>
  </si>
  <si>
    <t>聽說時光記得你</t>
  </si>
  <si>
    <t>https://www.books.com.tw/products/0010771686</t>
  </si>
  <si>
    <t>10種物質改變世界</t>
  </si>
  <si>
    <t>https://www.books.com.tw/products/0010790053</t>
  </si>
  <si>
    <t>米奧多尼克</t>
  </si>
  <si>
    <t>天下文化</t>
  </si>
  <si>
    <t>21世紀的21堂課</t>
  </si>
  <si>
    <t>https://www.books.com.tw/products/0010815762</t>
  </si>
  <si>
    <t>哈拉瑞</t>
  </si>
  <si>
    <t>人類這個不良品：從沒用的骨頭到脆弱的基因</t>
  </si>
  <si>
    <t>https://www.books.com.tw/products/0010808303</t>
  </si>
  <si>
    <t>納森‧蘭特</t>
  </si>
  <si>
    <t>十種人性：我們與善、與惡的距離各有多遠？</t>
  </si>
  <si>
    <t>https://www.books.com.tw/products/0010823285</t>
  </si>
  <si>
    <t>狄諤斯</t>
  </si>
  <si>
    <t>大數據(新版)：「數位革命」之後，「資料革命」登場： 巨量資料掀起生活、工作和思考方式的全面革新</t>
  </si>
  <si>
    <t>https://www.books.com.tw/products/0010783308</t>
  </si>
  <si>
    <t>麥爾荀伯格,庫基耶</t>
  </si>
  <si>
    <t>小學算術教什麼，怎麼教：家長須知，也是教師指南</t>
  </si>
  <si>
    <t>https://www.books.com.tw/products/0010788692</t>
  </si>
  <si>
    <t>阿哈羅尼</t>
  </si>
  <si>
    <t>台灣賞樹情報</t>
  </si>
  <si>
    <t>https://www.books.com.tw/products/0010823997</t>
  </si>
  <si>
    <t>張碧員</t>
  </si>
  <si>
    <t>如何學好高中物理</t>
  </si>
  <si>
    <t>https://www.books.com.tw/products/0010828206</t>
  </si>
  <si>
    <t>簡麗賢</t>
  </si>
  <si>
    <t>考試用書</t>
  </si>
  <si>
    <t>自由工作的未來：零工經濟趨勢的機會與挑戰</t>
  </si>
  <si>
    <t>https://www.books.com.tw/products/0010809623</t>
  </si>
  <si>
    <t>瑪莉安‧麥加蒙</t>
  </si>
  <si>
    <t>自然老師沒教的事1：100堂都會自然課</t>
  </si>
  <si>
    <t>https://www.books.com.tw/products/0010825043</t>
  </si>
  <si>
    <t>張蕙芬,黃一峰</t>
  </si>
  <si>
    <t>自然老師沒教的事2：100堂親子自然課</t>
  </si>
  <si>
    <t>https://www.books.com.tw/products/0010824092</t>
  </si>
  <si>
    <t>張蕙芬</t>
  </si>
  <si>
    <t>自然老師沒教的事3：河口野學堂</t>
  </si>
  <si>
    <t>https://www.books.com.tw/products/0010823993</t>
  </si>
  <si>
    <t>楊維晟</t>
  </si>
  <si>
    <t>何不認真來悲傷</t>
  </si>
  <si>
    <t>https://www.books.com.tw/products/0010829335</t>
  </si>
  <si>
    <t>郭強生</t>
  </si>
  <si>
    <t>我的食物地圖</t>
  </si>
  <si>
    <t>https://www.books.com.tw/products/0010807557</t>
  </si>
  <si>
    <t>我輩中人：寫給中年人的情書</t>
  </si>
  <si>
    <t>https://www.books.com.tw/products/0010782501</t>
  </si>
  <si>
    <t>所羅門王的指環：與蟲魚鳥獸親密對話</t>
  </si>
  <si>
    <t>https://www.books.com.tw/products/0010821245</t>
  </si>
  <si>
    <t>勞倫茲</t>
  </si>
  <si>
    <t>哈佛教我的18堂人生必修課</t>
  </si>
  <si>
    <t>https://www.books.com.tw/products/0010821485</t>
  </si>
  <si>
    <t>尤虹文</t>
  </si>
  <si>
    <t>後勁王建民</t>
  </si>
  <si>
    <t>https://www.books.com.tw/products/0010807300</t>
  </si>
  <si>
    <t>陳惟揚Frank W. Chen,周汶昊Wen-hao Winston Chou</t>
  </si>
  <si>
    <t>拯救或毀滅世界的十種新創科技</t>
  </si>
  <si>
    <t>https://www.books.com.tw/products/0010777778</t>
  </si>
  <si>
    <t>凱莉‧韋納史密斯,查克‧韋納史密斯</t>
  </si>
  <si>
    <t>為夢想單飛：一個台灣女生上哈佛的成長故事</t>
  </si>
  <si>
    <t>https://www.books.com.tw/products/0010824554</t>
  </si>
  <si>
    <t>看漫畫，學化學(改版)</t>
  </si>
  <si>
    <t>https://www.books.com.tw/products/0010781795</t>
  </si>
  <si>
    <t>柯瑞多</t>
  </si>
  <si>
    <t>看漫畫，學物理(改版)</t>
  </si>
  <si>
    <t>https://www.books.com.tw/products/0010781792</t>
  </si>
  <si>
    <t>霍夫曼</t>
  </si>
  <si>
    <t>看漫畫，學統計(改版)</t>
  </si>
  <si>
    <t>https://www.books.com.tw/products/0010781801</t>
  </si>
  <si>
    <t>史密斯</t>
  </si>
  <si>
    <t>能自處，也能跟別人好好相處：成熟大人該有的33個心理習慣</t>
  </si>
  <si>
    <t>https://www.books.com.tw/products/0010813150</t>
  </si>
  <si>
    <t>劉軒</t>
  </si>
  <si>
    <t>國寫笨作文：學測實戰篇（全新增訂版）</t>
  </si>
  <si>
    <t>https://www.books.com.tw/products/0010825857</t>
  </si>
  <si>
    <t>林明進</t>
  </si>
  <si>
    <t>液體：流經生命的美酒、海浪、煤油、眼淚、液晶……</t>
  </si>
  <si>
    <t>https://www.books.com.tw/products/0010816309</t>
  </si>
  <si>
    <t>馬克‧米奧多尼克</t>
  </si>
  <si>
    <t>球學：哈佛跑鋒何凱成翻轉教育</t>
  </si>
  <si>
    <t>https://www.books.com.tw/products/0010825880</t>
  </si>
  <si>
    <t>何凱成</t>
  </si>
  <si>
    <t>最強創意思考課：從藍海策略到破壞式創新，凌駕AI的創新思維</t>
  </si>
  <si>
    <t>https://www.books.com.tw/products/0010809625</t>
  </si>
  <si>
    <t>橫田幸信</t>
  </si>
  <si>
    <t>菜市場水果圖鑑</t>
  </si>
  <si>
    <t>https://www.books.com.tw/products/0010823982</t>
  </si>
  <si>
    <t>微積分之倚天寶劍</t>
    <phoneticPr fontId="2" type="noConversion"/>
  </si>
  <si>
    <t>https://www.books.com.tw/products/0010809489</t>
  </si>
  <si>
    <t>亞當斯,湯普森,哈斯</t>
  </si>
  <si>
    <t>微積分之屠龍寶刀</t>
    <phoneticPr fontId="2" type="noConversion"/>
  </si>
  <si>
    <t>https://www.books.com.tw/products/0010809457</t>
  </si>
  <si>
    <t>腦袋裝了2000齣歌劇的人</t>
  </si>
  <si>
    <t>https://www.books.com.tw/products/0010809014</t>
  </si>
  <si>
    <t>奧立佛．薩克斯</t>
  </si>
  <si>
    <t>與達爾文共進晚餐：演化如何造就美食，食物又如何形塑人類的演化</t>
  </si>
  <si>
    <t>https://www.books.com.tw/products/0010803984</t>
  </si>
  <si>
    <t>席佛頓</t>
  </si>
  <si>
    <t>霍金大見解：留給世人的十個大哉問與解答</t>
  </si>
  <si>
    <t>https://www.books.com.tw/products/0010814759</t>
  </si>
  <si>
    <t>史蒂芬．霍金</t>
  </si>
  <si>
    <t>讓天賦自由（改版）</t>
  </si>
  <si>
    <t>https://www.books.com.tw/products/0010791492</t>
  </si>
  <si>
    <t>肯羅賓森,盧亞若尼卡</t>
  </si>
  <si>
    <t>讓孩子飛：別讓僵化體制扼殺孩子的未來</t>
  </si>
  <si>
    <t>https://www.books.com.tw/products/0010791567</t>
  </si>
  <si>
    <t>肯．羅賓森,盧．亞若尼卡</t>
  </si>
  <si>
    <t>觀念化學I：基本概念‧原子</t>
  </si>
  <si>
    <t>https://www.books.com.tw/products/0010799525</t>
  </si>
  <si>
    <t>蘇卡奇</t>
  </si>
  <si>
    <t>觀念化學II：化學鍵‧分子</t>
  </si>
  <si>
    <t>https://www.books.com.tw/products/0010799526</t>
  </si>
  <si>
    <t>觀念化學III：化學反應</t>
  </si>
  <si>
    <t>https://www.books.com.tw/products/0010799528</t>
  </si>
  <si>
    <t>觀念化學IV：生活中的化學</t>
  </si>
  <si>
    <t>https://www.books.com.tw/products/0010799535</t>
  </si>
  <si>
    <t>觀念化學V：環境化學</t>
  </si>
  <si>
    <t>https://www.books.com.tw/products/0010799537</t>
  </si>
  <si>
    <t>112天的媽媽：謝謝妳，讓我們更勇敢的活著</t>
  </si>
  <si>
    <t>https://www.books.com.tw/products/0010811919</t>
  </si>
  <si>
    <t>清水 健</t>
  </si>
  <si>
    <t>木馬文化</t>
  </si>
  <si>
    <t>遠足文化</t>
  </si>
  <si>
    <t>人間失格：獨家收錄太宰治【文學特輯】及【生前最後發表私小說&lt;櫻桃&gt;】</t>
  </si>
  <si>
    <t>https://www.books.com.tw/products/0010723929</t>
  </si>
  <si>
    <t>太宰治</t>
  </si>
  <si>
    <t>野人</t>
  </si>
  <si>
    <t>大腦喜歡這樣學：先認識自己的大腦，找到正確的思考路徑，就能專注、不拖延，提高記憶力，學會如何學習(二版)</t>
  </si>
  <si>
    <t>https://www.books.com.tw/products/0010764994</t>
  </si>
  <si>
    <t>芭芭拉‧歐克莉</t>
  </si>
  <si>
    <t>小獵犬隊探險記：勇闖非洲喀麥隆草原王國【杜瑞爾野生動植物保育信託60週年紀念版】</t>
  </si>
  <si>
    <t>https://www.books.com.tw/products/0010830446</t>
  </si>
  <si>
    <t>傑洛德杜瑞爾</t>
  </si>
  <si>
    <t>川端康成．三島由紀夫往復書簡</t>
  </si>
  <si>
    <t>https://www.books.com.tw/products/0010824667</t>
  </si>
  <si>
    <t>川端康成,三島由紀夫</t>
  </si>
  <si>
    <t>工程師的養成和成長：高科技競爭時代各領域工程師的職場生存策略</t>
  </si>
  <si>
    <t>https://www.books.com.tw/products/0010799972</t>
  </si>
  <si>
    <t>匠習作</t>
  </si>
  <si>
    <t>不死之身的特攻兵：當犧牲成為義務，一個二戰日本特攻隊員抗命生還的真實紀錄</t>
  </si>
  <si>
    <t>https://www.books.com.tw/products/0010830469</t>
  </si>
  <si>
    <t>鴻上尚史</t>
  </si>
  <si>
    <t>今天也要好好活</t>
  </si>
  <si>
    <t>https://www.books.com.tw/products/0010807042</t>
  </si>
  <si>
    <t>吉爾．勒賈帝尼耶</t>
  </si>
  <si>
    <t>文章讀本（二版）</t>
  </si>
  <si>
    <t>https://www.books.com.tw/products/0010807040</t>
  </si>
  <si>
    <t>三島由紀夫</t>
  </si>
  <si>
    <t>文學超圖解3：10頁漫畫讀完必修文學作品</t>
  </si>
  <si>
    <t>https://www.books.com.tw/products/0010807089</t>
  </si>
  <si>
    <t>多力亞斯工場</t>
  </si>
  <si>
    <t>文學種籽（全新修訂典藏版）</t>
  </si>
  <si>
    <t>https://www.books.com.tw/products/0010806438</t>
  </si>
  <si>
    <t>王鼎鈞</t>
  </si>
  <si>
    <t>月經不平等：一段女性身體的覺醒之路</t>
  </si>
  <si>
    <t>https://www.books.com.tw/products/0010783384</t>
  </si>
  <si>
    <t>艾莉絲‧迪艾波</t>
  </si>
  <si>
    <t>世界不平等報告2018</t>
  </si>
  <si>
    <t>https://www.books.com.tw/products/0010794003</t>
  </si>
  <si>
    <t>阿瓦列多,江瑟,皮凱提,賽斯,祖克曼</t>
  </si>
  <si>
    <t>衛城出版</t>
  </si>
  <si>
    <t>世界誕生之日：諸物語</t>
  </si>
  <si>
    <t>https://www.books.com.tw/products/0010815912</t>
  </si>
  <si>
    <t>娥蘇拉．勒瑰恩</t>
  </si>
  <si>
    <t>北一女的青春國寫作課</t>
  </si>
  <si>
    <t>https://www.books.com.tw/products/0010820684</t>
  </si>
  <si>
    <t>北一女中國文科教學研究會</t>
  </si>
  <si>
    <t>古文觀止化讀（全新修訂典藏版）</t>
  </si>
  <si>
    <t>https://www.books.com.tw/products/0010810025</t>
  </si>
  <si>
    <t>台北爸爸，紐約媽媽（紀念珍藏版。兩款書衣，隨機出貨）</t>
  </si>
  <si>
    <t>https://www.books.com.tw/products/0010817399</t>
  </si>
  <si>
    <t>陳俊志</t>
  </si>
  <si>
    <t>台灣地名事典【精裝典藏版】</t>
  </si>
  <si>
    <t>https://www.books.com.tw/products/0010804607</t>
  </si>
  <si>
    <t>蔡培慧,陳怡慧,陸傳傑</t>
  </si>
  <si>
    <t>伊斯蘭大歷史：穆斯林的信仰故事與改革之書</t>
  </si>
  <si>
    <t>https://www.books.com.tw/products/0010794001</t>
  </si>
  <si>
    <t>雷薩．阿斯蘭</t>
  </si>
  <si>
    <t>光與黑暗的一千年：中世紀思潮、大航海與 現代歐洲的誕生</t>
  </si>
  <si>
    <t>https://www.books.com.tw/products/0010815914</t>
  </si>
  <si>
    <t>威廉曼徹斯特</t>
  </si>
  <si>
    <t>全員玉碎！</t>
  </si>
  <si>
    <t>https://www.books.com.tw/products/0010795333</t>
  </si>
  <si>
    <t>水木茂</t>
  </si>
  <si>
    <t>地圖會說話：從GPS衛星定位到智慧手機地圖，不可不知的地理資訊應用（10週年增訂版）</t>
  </si>
  <si>
    <t>https://www.books.com.tw/products/0010804120</t>
  </si>
  <si>
    <t>李文堯,林心雅</t>
  </si>
  <si>
    <t>奇光出版</t>
  </si>
  <si>
    <t>如何說，如何聽</t>
  </si>
  <si>
    <t>https://www.books.com.tw/products/0010795267</t>
  </si>
  <si>
    <t>莫提默‧艾德勒</t>
  </si>
  <si>
    <t>自己和不是自己的房間</t>
  </si>
  <si>
    <t>https://www.books.com.tw/products/0010797094</t>
  </si>
  <si>
    <t>林蔚昀</t>
  </si>
  <si>
    <t>作文十九問（全新修訂典藏版）</t>
  </si>
  <si>
    <t>https://www.books.com.tw/products/0010801276</t>
  </si>
  <si>
    <t>克雷的橋</t>
  </si>
  <si>
    <t>https://www.books.com.tw/products/0010810639</t>
  </si>
  <si>
    <t>馬格斯‧朱薩克</t>
  </si>
  <si>
    <t>希特勒：20世紀的狂人</t>
  </si>
  <si>
    <t>https://www.books.com.tw/products/0010804150</t>
  </si>
  <si>
    <t>我的跳表人生：一個法國導演大膽逐夢，  成為紐約計程車司機的瘋狂之路</t>
  </si>
  <si>
    <t>https://www.books.com.tw/products/0010811239</t>
  </si>
  <si>
    <t>班諾‧柯恩</t>
  </si>
  <si>
    <t>我要再次享用生命：法國樂壇才子從全癱到挺身前進的重生之路</t>
  </si>
  <si>
    <t>https://www.books.com.tw/products/0010800890</t>
  </si>
  <si>
    <t>大肢病體</t>
  </si>
  <si>
    <t>我鐘樓上的野獸：全球最受歡迎動物作家的動物園實習生涯【杜瑞爾野生動植物保育信託60週年紀念版】</t>
  </si>
  <si>
    <t>https://www.books.com.tw/products/0010817971</t>
  </si>
  <si>
    <t>更好的人生</t>
  </si>
  <si>
    <t>https://www.books.com.tw/products/0010815589</t>
  </si>
  <si>
    <t>安娜‧戈華達</t>
  </si>
  <si>
    <t>和動物生活的四季：《所羅門王的指環》作者與灰雁共享自然的動物行為啟示【動物行為學之父、諾貝爾獎得主科普經典首度中譯】</t>
  </si>
  <si>
    <t>https://www.books.com.tw/products/0010810044</t>
  </si>
  <si>
    <t>康拉德勞倫茲</t>
  </si>
  <si>
    <t>和動物說話的男人：《所羅門王的指環》作者的狗貓行為觀察學【動物行為學之父、諾貝爾獎得主科普經典，逝世30週年紀念版】</t>
  </si>
  <si>
    <t>https://www.books.com.tw/products/0010795308</t>
  </si>
  <si>
    <t>性意思史：張亦絢短篇小說集</t>
  </si>
  <si>
    <t>https://www.books.com.tw/products/0010825966</t>
  </si>
  <si>
    <t>張亦絢</t>
  </si>
  <si>
    <t>易碎物：尼爾‧蓋曼短篇精選III</t>
  </si>
  <si>
    <t>https://www.books.com.tw/products/0010797096</t>
  </si>
  <si>
    <t>尼爾．蓋曼</t>
  </si>
  <si>
    <t>朋友之間</t>
  </si>
  <si>
    <t>https://www.books.com.tw/products/0010807049</t>
  </si>
  <si>
    <t>艾默思．奧茲</t>
  </si>
  <si>
    <t>勇闖埃及（新版）</t>
  </si>
  <si>
    <t>https://www.books.com.tw/products/0010818124</t>
  </si>
  <si>
    <t>施盈竹</t>
  </si>
  <si>
    <t>哈利波特終極哲學觀：麻瓜的霍格華茲</t>
  </si>
  <si>
    <t>https://www.books.com.tw/products/0010800931</t>
  </si>
  <si>
    <t>威廉‧爾文,格雷葛里‧巴沙姆</t>
  </si>
  <si>
    <t>活字文化</t>
  </si>
  <si>
    <t>帝國的思考：日本帝國對台灣原住民的知識支配</t>
  </si>
  <si>
    <t>https://www.books.com.tw/products/0010826796</t>
  </si>
  <si>
    <t>松田京子</t>
  </si>
  <si>
    <t>思辨是我們的義務：那些瑞典老師教我的事</t>
  </si>
  <si>
    <t>https://www.books.com.tw/products/0010825989</t>
  </si>
  <si>
    <t>吳媛媛</t>
  </si>
  <si>
    <t>風的十二方位：娥蘇拉．勒瑰恩短篇小說選</t>
  </si>
  <si>
    <t>https://www.books.com.tw/products/0010830449</t>
  </si>
  <si>
    <t>哲學就是對世界的提問：圖解影響現代社會的50位哲學家（二版）</t>
  </si>
  <si>
    <t>https://www.books.com.tw/products/0010796620</t>
  </si>
  <si>
    <t>飢餓：你只看見我的身體，沒看見我內心的痛</t>
  </si>
  <si>
    <t>https://www.books.com.tw/products/0010820687</t>
  </si>
  <si>
    <t>羅珊‧蓋伊</t>
  </si>
  <si>
    <t>偷書賊（25萬本紀念版本）</t>
  </si>
  <si>
    <t>https://www.books.com.tw/products/0010369866</t>
  </si>
  <si>
    <t>馬格斯．朱薩克</t>
  </si>
  <si>
    <t>第7天（第7號牢房2）</t>
  </si>
  <si>
    <t>https://www.books.com.tw/products/0010794007</t>
  </si>
  <si>
    <t>凱瑞依卓威里</t>
  </si>
  <si>
    <t>第7號牢房3：最後7日</t>
  </si>
  <si>
    <t>https://www.books.com.tw/products/0010820692</t>
  </si>
  <si>
    <t>創意，練習就有：40＋個創造思考練習改造人生，愛、生活和工作全面升級的創造力法則</t>
  </si>
  <si>
    <t>https://www.books.com.tw/products/0010811255</t>
  </si>
  <si>
    <t>巴尼．班恩</t>
  </si>
  <si>
    <t>最聽話的人最先被淘汰：當學校所教的九成都是洗腦，「渾然忘我力」才是網路世代的關鍵競爭力！</t>
  </si>
  <si>
    <t>https://www.books.com.tw/products/0010826755</t>
  </si>
  <si>
    <t>堀江貴文</t>
  </si>
  <si>
    <t>傳信人（二版）</t>
  </si>
  <si>
    <t>https://www.books.com.tw/products/0010810641</t>
  </si>
  <si>
    <t>塑膠：有毒的愛情故事【減塑推廣版】</t>
  </si>
  <si>
    <t>https://www.books.com.tw/products/0010803459</t>
  </si>
  <si>
    <t>蘇珊．弗蘭克</t>
  </si>
  <si>
    <t>跳舞的熊</t>
  </si>
  <si>
    <t>https://www.books.com.tw/products/0010802626</t>
  </si>
  <si>
    <t>維特多．沙博爾夫斯基</t>
  </si>
  <si>
    <t>運動改造大腦：活化憂鬱腦、預防失智腦，IQ和EQ大進步的關鍵（運動教學指定用書）</t>
  </si>
  <si>
    <t>https://www.books.com.tw/products/0010827973</t>
  </si>
  <si>
    <t>約翰．瑞提,艾瑞克．海格曼</t>
  </si>
  <si>
    <t>漢娜的旅行箱</t>
  </si>
  <si>
    <t>https://www.books.com.tw/products/0010811250</t>
  </si>
  <si>
    <t>凱倫．樂文</t>
  </si>
  <si>
    <t>精準命中！國寫全面解析</t>
  </si>
  <si>
    <t>https://www.books.com.tw/products/0010815924</t>
  </si>
  <si>
    <t>臺南一中國文科教學研究會</t>
  </si>
  <si>
    <t>廢墟少年：被遺忘的高風險家庭孩子們</t>
  </si>
  <si>
    <t>https://www.books.com.tw/products/0010797975</t>
  </si>
  <si>
    <t>李雪莉,簡永達,余志偉</t>
  </si>
  <si>
    <t>鄰人：面對集體憎恨、社會癱瘓的公民抉擇</t>
  </si>
  <si>
    <t>https://www.books.com.tw/products/0010806477</t>
  </si>
  <si>
    <t>楊格羅斯</t>
  </si>
  <si>
    <t>學習如何學習：給青少年的大腦特訓課，讓你學什麼都會、記憶力升級、告別拖拖拉拉，考試拿高分！</t>
  </si>
  <si>
    <t>https://www.books.com.tw/products/0010818129</t>
  </si>
  <si>
    <t>芭芭拉‧歐克莉,泰倫斯‧索諾斯基,阿利斯泰爾‧麥康維</t>
  </si>
  <si>
    <t>貓的小宇宙：動物怎麼看世界？日本動物行為學之父解讀不為人知的生存智慧</t>
  </si>
  <si>
    <t>https://www.books.com.tw/products/0010821216</t>
  </si>
  <si>
    <t>日高 敏隆</t>
  </si>
  <si>
    <t>聰明國度：全球頂尖教育強國的成功之道</t>
  </si>
  <si>
    <t>https://www.books.com.tw/products/0010823417</t>
  </si>
  <si>
    <t>露西‧克雷韓</t>
  </si>
  <si>
    <t>講理（全新修訂典藏版）</t>
  </si>
  <si>
    <t>https://www.books.com.tw/products/0010811956</t>
  </si>
  <si>
    <t>醜女與野獸〔全球暢銷22年經典〕：從女性主義出發，顛覆你所認識的童話與神話故事</t>
  </si>
  <si>
    <t>https://www.books.com.tw/products/0010795234</t>
  </si>
  <si>
    <t>芭芭拉‧沃克</t>
  </si>
  <si>
    <t>一起來出版</t>
  </si>
  <si>
    <t>離婚季節</t>
  </si>
  <si>
    <t>https://www.books.com.tw/products/0010794582</t>
  </si>
  <si>
    <t>約翰．齊佛</t>
  </si>
  <si>
    <t>騎士守則：湯瑪斯勒穆爾霍克爵士的最後一封信</t>
  </si>
  <si>
    <t>https://www.books.com.tw/products/0010797073</t>
  </si>
  <si>
    <t>伊森‧霍克</t>
  </si>
  <si>
    <t>關掉螢幕，拯救青春期大腦：頂尖成癮專家揭發數位科技破壞大腦功能的恐怖真相</t>
  </si>
  <si>
    <t>https://www.books.com.tw/products/0010830481</t>
  </si>
  <si>
    <t>尼可拉斯．卡爾達拉斯</t>
  </si>
  <si>
    <t>遠流</t>
  </si>
  <si>
    <t>成癮與大腦：重度毒癮者的自白及成癮行為的形成和治療</t>
  </si>
  <si>
    <t>https://www.books.com.tw/products/0010805901</t>
  </si>
  <si>
    <t>瑪亞．莎拉維茲</t>
  </si>
  <si>
    <t>有年輪的繪本</t>
  </si>
  <si>
    <t>https://www.books.com.tw/products/0010816819</t>
  </si>
  <si>
    <t>林真美</t>
  </si>
  <si>
    <t>自媒體百萬獲利法則：寫給完全素人的「3333網路獲利計畫」</t>
  </si>
  <si>
    <t>https://www.books.com.tw/products/0010819542</t>
  </si>
  <si>
    <t>許維真（梅塔／Meta）</t>
  </si>
  <si>
    <t>你是我一生的願望</t>
  </si>
  <si>
    <t>https://www.books.com.tw/products/0010811693</t>
  </si>
  <si>
    <t>凱特．鮑樂</t>
  </si>
  <si>
    <t>東坡詞．東坡情</t>
  </si>
  <si>
    <t>https://www.books.com.tw/products/0010831610</t>
  </si>
  <si>
    <t>劉少雄</t>
  </si>
  <si>
    <t>哲學，可以吃嗎？培養高手思維的基礎讀本，拒絕讓別人的常識成為你的常識</t>
  </si>
  <si>
    <t>https://www.books.com.tw/products/0010799301</t>
  </si>
  <si>
    <t>米歇爾‧施密特─索羅門,莉亞‧索羅門</t>
  </si>
  <si>
    <t>鬼要去哪裡？：記憶的牽絆</t>
  </si>
  <si>
    <t>https://www.books.com.tw/products/0010828660</t>
  </si>
  <si>
    <t>韋蘺若明</t>
  </si>
  <si>
    <t>情緒寄生：與自我和解的34則情感教育【隨書加贈舒心卡4張組】</t>
  </si>
  <si>
    <t>https://www.books.com.tw/products/0010799311</t>
  </si>
  <si>
    <t>許皓宜</t>
  </si>
  <si>
    <t>這才是心理學！（全新版）</t>
  </si>
  <si>
    <t>https://www.books.com.tw/products/0010808775</t>
  </si>
  <si>
    <t>史坦諾維奇</t>
  </si>
  <si>
    <t>野菇觀察入門</t>
  </si>
  <si>
    <t>https://www.books.com.tw/products/0010811675</t>
  </si>
  <si>
    <t>張東柱,周文能</t>
  </si>
  <si>
    <t>暴力電玩如何影響殺戮行為：探討電動遊戲、攻擊行為以及殺戮心理學的關係</t>
  </si>
  <si>
    <t>https://www.books.com.tw/products/0010799279</t>
  </si>
  <si>
    <t>戴夫‧葛洛斯曼</t>
  </si>
  <si>
    <t>成長性思維學習指南：幫助孩子達成目標，打造心態致勝的實戰教室</t>
  </si>
  <si>
    <t>https://www.books.com.tw/products/0010780714</t>
  </si>
  <si>
    <t>安妮．布魯克,希瑟．韓德利</t>
  </si>
  <si>
    <t>親子天下</t>
  </si>
  <si>
    <t>為未來而教：葉丙成的 BTS 教育新思維（全新增訂版）</t>
  </si>
  <si>
    <t>https://www.books.com.tw/products/0010783078</t>
  </si>
  <si>
    <t>葉丙成</t>
  </si>
  <si>
    <t>閱讀素養：黃國珍的閱讀理解課，從訊息到意義，帶你讀出深度思考力</t>
  </si>
  <si>
    <t>https://www.books.com.tw/products/0010814352</t>
  </si>
  <si>
    <t>黃國珍</t>
  </si>
  <si>
    <t>薩提爾的對話練習：以好奇的姿態，理解你的內在冰山，探索自己，連結他人（書+有聲CD兩片）</t>
  </si>
  <si>
    <t>https://www.books.com.tw/products/0010770522</t>
  </si>
  <si>
    <t>李崇建</t>
  </si>
  <si>
    <t>他們都說妳「應該」：好女孩與好女人的疼痛養成</t>
  </si>
  <si>
    <t>https://www.books.com.tw/products/0010828735</t>
  </si>
  <si>
    <t>周慕姿</t>
  </si>
  <si>
    <t>寶瓶文化</t>
  </si>
  <si>
    <t>奴工島：一名蘇州女生在台的東南亞移工觀察筆記</t>
  </si>
  <si>
    <t>https://www.books.com.tw/products/0010802747</t>
  </si>
  <si>
    <t>姜雯</t>
  </si>
  <si>
    <t>如此人生</t>
  </si>
  <si>
    <t>https://www.books.com.tw/products/0010793607</t>
  </si>
  <si>
    <t>林立青,賴小路</t>
  </si>
  <si>
    <t>你不伸手，他會在這裡躺多久？：一個年輕社工的掙扎與淚水</t>
  </si>
  <si>
    <t>https://www.books.com.tw/products/0010826123</t>
  </si>
  <si>
    <t>李佳庭</t>
  </si>
  <si>
    <t>夾縫中的女人</t>
  </si>
  <si>
    <t>https://www.books.com.tw/products/0010800855</t>
  </si>
  <si>
    <t>蘿芮‧理查森</t>
  </si>
  <si>
    <t>我那溫泉鄉的那卡西媽媽：飄浪之女</t>
  </si>
  <si>
    <t>https://www.books.com.tw/products/0010810333</t>
  </si>
  <si>
    <t>徐正雄</t>
  </si>
  <si>
    <t>我的不正經人生觀</t>
  </si>
  <si>
    <t>https://www.books.com.tw/products/0010823204</t>
  </si>
  <si>
    <t>黃益中</t>
  </si>
  <si>
    <t>走過愛的蠻荒：撕掉羞恥印記，與溫柔同行的偏鄉教師</t>
  </si>
  <si>
    <t>https://www.books.com.tw/products/0010828957</t>
  </si>
  <si>
    <t>文國士</t>
  </si>
  <si>
    <t>研之有物：穿越古今！中研院的25堂人文公開課</t>
  </si>
  <si>
    <t>https://www.books.com.tw/products/0010792122</t>
  </si>
  <si>
    <t>中央研究院 研之有物編輯群</t>
  </si>
  <si>
    <t>神在</t>
  </si>
  <si>
    <t>https://www.books.com.tw/products/0010821246</t>
  </si>
  <si>
    <t>崔舜華</t>
  </si>
  <si>
    <t>媽抖：91歲的台灣第一潮嬤林莊月里</t>
  </si>
  <si>
    <t>https://www.books.com.tw/products/0010829348</t>
  </si>
  <si>
    <t>林莊月里</t>
  </si>
  <si>
    <t>實習醫生的祕密手記</t>
  </si>
  <si>
    <t>https://www.books.com.tw/products/0010826402</t>
  </si>
  <si>
    <t>阿布</t>
  </si>
  <si>
    <t>標籤不能決定我是誰：破土而出的黑色生命力</t>
  </si>
  <si>
    <t>https://www.books.com.tw/products/0010813096</t>
  </si>
  <si>
    <t>莊詠程</t>
  </si>
  <si>
    <t>嬰兒涉過淺塘</t>
  </si>
  <si>
    <t>https://www.books.com.tw/products/0010823765</t>
  </si>
  <si>
    <t>羅毓嘉</t>
  </si>
  <si>
    <t>新編古典今看</t>
  </si>
  <si>
    <t>https://www.books.com.tw/products/0010829307</t>
  </si>
  <si>
    <t>王溢嘉</t>
  </si>
  <si>
    <t>有鹿文化</t>
  </si>
  <si>
    <t>醫生好忙！：看診、巡房開刀之外，詼諧又真實的醫界人生</t>
  </si>
  <si>
    <t>https://www.books.com.tw/products/0010815895</t>
  </si>
  <si>
    <t>蓋瑞</t>
  </si>
  <si>
    <t>四塊玉文創</t>
  </si>
  <si>
    <t>夜行性動物</t>
  </si>
  <si>
    <t>https://www.books.com.tw/products/0010809967</t>
  </si>
  <si>
    <t>徐珮芬</t>
  </si>
  <si>
    <t>啟明出版</t>
  </si>
  <si>
    <t>我記不得每隻貓的名字</t>
  </si>
  <si>
    <t>https://www.books.com.tw/products/0010821083</t>
  </si>
  <si>
    <t>葛大為</t>
  </si>
  <si>
    <t>把你的心跟肺挖出來帶回鄉下餵狗</t>
  </si>
  <si>
    <t>https://www.books.com.tw/products/0010822545</t>
  </si>
  <si>
    <t>吳芬</t>
  </si>
  <si>
    <t>1993（三版）</t>
  </si>
  <si>
    <t>https://www.books.com.tw/products/0010821138</t>
  </si>
  <si>
    <t>潘柏霖</t>
  </si>
  <si>
    <t>星讀物語：怡慧老師十二星座的閱讀配對處方箋</t>
  </si>
  <si>
    <t>https://www.books.com.tw/products/0010817282</t>
    <phoneticPr fontId="2" type="noConversion"/>
  </si>
  <si>
    <t>宋怡慧</t>
  </si>
  <si>
    <t>好人</t>
  </si>
  <si>
    <t>https://www.books.com.tw/products/0010777135</t>
    <phoneticPr fontId="2" type="noConversion"/>
  </si>
  <si>
    <t>宋尚緯</t>
  </si>
  <si>
    <t>動物醫生：讓毛孩陪你更久：結合中、西醫的觀點，為你解答動物常見疾病如何預防與治療</t>
  </si>
  <si>
    <t>https://www.books.com.tw/products/0010817936</t>
  </si>
  <si>
    <t>葉士平（Dr. Eason Yeh，DVM）,林政維,春花媽</t>
  </si>
  <si>
    <t>我討厭我自己</t>
  </si>
  <si>
    <t>https://www.books.com.tw/products/0010737261</t>
  </si>
  <si>
    <t>新編蟲洞書簡</t>
  </si>
  <si>
    <t>https://www.books.com.tw/products/0010780436</t>
    <phoneticPr fontId="2" type="noConversion"/>
  </si>
  <si>
    <t>時光走向女孩</t>
  </si>
  <si>
    <t>https://www.books.com.tw/products/0010794159</t>
  </si>
  <si>
    <t>黃庭鈺</t>
  </si>
  <si>
    <t>https://www.books.com.tw/products/0010822905</t>
    <phoneticPr fontId="2" type="noConversion"/>
  </si>
  <si>
    <t>許含光</t>
  </si>
  <si>
    <t>設計・Design・デザイン</t>
    <phoneticPr fontId="2" type="noConversion"/>
  </si>
  <si>
    <t>https://www.books.com.tw/products/0010787688</t>
    <phoneticPr fontId="2" type="noConversion"/>
  </si>
  <si>
    <t>彭星凱</t>
  </si>
  <si>
    <t>當代英雄(世界經典1)</t>
  </si>
  <si>
    <t>https://www.books.com.tw/products/0010779421</t>
    <phoneticPr fontId="2" type="noConversion"/>
  </si>
  <si>
    <t>米哈伊爾萊蒙托夫</t>
  </si>
  <si>
    <t>如果這是一個人(世界經典3)</t>
  </si>
  <si>
    <t>https://www.books.com.tw/products/0010816255</t>
    <phoneticPr fontId="2" type="noConversion"/>
  </si>
  <si>
    <t>普利摩李維</t>
  </si>
  <si>
    <t>科學怪人：200週年紀念版</t>
  </si>
  <si>
    <t>https://www.books.com.tw/products/0010812643</t>
    <phoneticPr fontId="2" type="noConversion"/>
  </si>
  <si>
    <t>瑪麗雪萊</t>
  </si>
  <si>
    <t>她的身體與其它派對</t>
  </si>
  <si>
    <t>https://www.books.com.tw/products/0010823215</t>
    <phoneticPr fontId="2" type="noConversion"/>
  </si>
  <si>
    <t>卡門瑪麗亞馬查多</t>
  </si>
  <si>
    <t>歡迎光臨火星：湯姆．漢克斯短篇故事集</t>
  </si>
  <si>
    <t>https://www.books.com.tw/products/0010829789</t>
    <phoneticPr fontId="2" type="noConversion"/>
  </si>
  <si>
    <t>湯姆漢克斯</t>
  </si>
  <si>
    <t>開房間</t>
  </si>
  <si>
    <t>https://www.books.com.tw/products/0010806647</t>
    <phoneticPr fontId="2" type="noConversion"/>
  </si>
  <si>
    <t>王天寬</t>
  </si>
  <si>
    <t>一次性人生</t>
  </si>
  <si>
    <t>https://www.books.com.tw/products/0010823212</t>
  </si>
  <si>
    <t>吳緯婷</t>
  </si>
  <si>
    <t>人生新高度</t>
    <phoneticPr fontId="2" type="noConversion"/>
  </si>
  <si>
    <t>人生新高度</t>
    <phoneticPr fontId="2" type="noConversion"/>
  </si>
  <si>
    <t>一個人去丹麥，寫一本書：嘿 你為什麼不要快樂</t>
  </si>
  <si>
    <t>https://www.books.com.tw/products/0010809454</t>
  </si>
  <si>
    <t>曾之喬</t>
  </si>
  <si>
    <t>https://www.books.com.tw/products/0010803477</t>
  </si>
  <si>
    <t>胡遷</t>
  </si>
  <si>
    <t>北鼻，你是我萬中選一的女人：囂搞的真實戀愛內幕，血淋淋大噴發！</t>
  </si>
  <si>
    <t>囂搞</t>
  </si>
  <si>
    <t>伸出蘭花指：對一個男旦的陳述</t>
  </si>
  <si>
    <t>章詒和</t>
  </si>
  <si>
    <t>別讓無效努力害了你</t>
  </si>
  <si>
    <t>瓊華</t>
  </si>
  <si>
    <t>我是傳奇：英雄聯盟世界冠軍Toyz的人生實況</t>
  </si>
  <si>
    <t>Toyz劉偉健</t>
  </si>
  <si>
    <t>來韓老師這裡學饒舌：有了這一本，讓你饒舌不走冤枉路！</t>
  </si>
  <si>
    <t>https://www.books.com.tw/products/0010815806</t>
  </si>
  <si>
    <t>韓森,人人有功練</t>
  </si>
  <si>
    <t>https://www.books.com.tw/products/0010801604</t>
  </si>
  <si>
    <t>怪奇事物所所長</t>
  </si>
  <si>
    <t>東京歷史迷走</t>
  </si>
  <si>
    <t>https://www.books.com.tw/products/0010773337</t>
  </si>
  <si>
    <t>胡川安</t>
  </si>
  <si>
    <t>勇者系列／勇者與魔族四天王</t>
  </si>
  <si>
    <t>https://www.books.com.tw/products/0010821502</t>
  </si>
  <si>
    <t>黃色書刊</t>
  </si>
  <si>
    <t>https://www.books.com.tw/products/0010818958</t>
  </si>
  <si>
    <t>艾倫‧史登,大衛‧葛林史彭</t>
  </si>
  <si>
    <t>這裡沒有神：漁工、爸爸桑和那些女人</t>
  </si>
  <si>
    <t>https://www.books.com.tw/products/0010798064</t>
  </si>
  <si>
    <t>李阿明</t>
  </si>
  <si>
    <t>逛一回鮮活的宋朝民俗</t>
  </si>
  <si>
    <t>李開周</t>
  </si>
  <si>
    <t>普通的戀愛</t>
  </si>
  <si>
    <t>https://www.books.com.tw/products/0010806645</t>
  </si>
  <si>
    <t>謝凱特</t>
  </si>
  <si>
    <t>最後來的是烏鴉</t>
  </si>
  <si>
    <t>https://www.books.com.tw/products/0010822811</t>
  </si>
  <si>
    <t>伊塔羅．卡爾維諾</t>
  </si>
  <si>
    <t>馴化：改變世界的10個物種</t>
  </si>
  <si>
    <t>羅伯茲</t>
  </si>
  <si>
    <t>謊言：韓國世越號沉船事件潛水員的告白</t>
  </si>
  <si>
    <t>https://www.books.com.tw/products/0010764815</t>
  </si>
  <si>
    <t>日本人的傳說與心靈（典藏版）</t>
  </si>
  <si>
    <t>心靈工坊</t>
    <phoneticPr fontId="2" type="noConversion"/>
  </si>
  <si>
    <t>麥提國王執政記</t>
  </si>
  <si>
    <t>心靈工坊</t>
    <phoneticPr fontId="2" type="noConversion"/>
  </si>
  <si>
    <t>交友的科學：幫助青少年與青年改善社交技巧</t>
  </si>
  <si>
    <t>綠生活療癒手冊：100則園藝治療心處方</t>
    <phoneticPr fontId="2" type="noConversion"/>
  </si>
  <si>
    <t>暗夜星光：告別躁鬱的十年</t>
    <phoneticPr fontId="2" type="noConversion"/>
  </si>
  <si>
    <t>心靈工坊</t>
    <phoneticPr fontId="2" type="noConversion"/>
  </si>
  <si>
    <t>不眠之城：奧立佛‧薩克斯與我的紐約歲月</t>
    <phoneticPr fontId="2" type="noConversion"/>
  </si>
  <si>
    <t>源氏物語與日本人：女性覺醒的故事</t>
    <phoneticPr fontId="2" type="noConversion"/>
  </si>
  <si>
    <t>成為我自己：歐文‧亞隆回憶錄</t>
    <phoneticPr fontId="2" type="noConversion"/>
  </si>
  <si>
    <t>直到死亡貼近我</t>
    <phoneticPr fontId="2" type="noConversion"/>
  </si>
  <si>
    <t>文學小說</t>
    <phoneticPr fontId="2" type="noConversion"/>
  </si>
  <si>
    <t>https://www.books.com.tw/products/0010824911</t>
  </si>
  <si>
    <t>生活風格</t>
    <phoneticPr fontId="2" type="noConversion"/>
  </si>
  <si>
    <t>https://www.books.com.tw/products/0010810873</t>
  </si>
  <si>
    <t>商業理財</t>
    <phoneticPr fontId="2" type="noConversion"/>
  </si>
  <si>
    <t>https://www.books.com.tw/products/0010811740</t>
  </si>
  <si>
    <t>心理勵志</t>
    <phoneticPr fontId="2" type="noConversion"/>
  </si>
  <si>
    <t>https://www.books.com.tw/products/0010826183</t>
  </si>
  <si>
    <t>藝術設計</t>
    <phoneticPr fontId="2" type="noConversion"/>
  </si>
  <si>
    <t>自然科普</t>
    <phoneticPr fontId="2" type="noConversion"/>
  </si>
  <si>
    <t>人文史地</t>
    <phoneticPr fontId="2" type="noConversion"/>
  </si>
  <si>
    <t>漫畫</t>
    <phoneticPr fontId="2" type="noConversion"/>
  </si>
  <si>
    <t>藝術設計</t>
    <phoneticPr fontId="2" type="noConversion"/>
  </si>
  <si>
    <t>https://www.books.com.tw/products/0010809450</t>
  </si>
  <si>
    <t>人文史地</t>
    <phoneticPr fontId="2" type="noConversion"/>
  </si>
  <si>
    <t>文學小說</t>
    <phoneticPr fontId="2" type="noConversion"/>
  </si>
  <si>
    <t>https://www.books.com.tw/products/0010821520</t>
  </si>
  <si>
    <t>自然科普</t>
    <phoneticPr fontId="2" type="noConversion"/>
  </si>
  <si>
    <t>文學小說</t>
    <phoneticPr fontId="2" type="noConversion"/>
  </si>
  <si>
    <t>社會科學</t>
    <phoneticPr fontId="2" type="noConversion"/>
  </si>
  <si>
    <t>金琸桓</t>
    <phoneticPr fontId="2" type="noConversion"/>
  </si>
  <si>
    <t>https://www.books.com.tw/products/0010821965</t>
    <phoneticPr fontId="2" type="noConversion"/>
  </si>
  <si>
    <t>心理勵志</t>
    <phoneticPr fontId="2" type="noConversion"/>
  </si>
  <si>
    <t>文學小說</t>
    <phoneticPr fontId="2" type="noConversion"/>
  </si>
  <si>
    <t>心理勵志</t>
    <phoneticPr fontId="2" type="noConversion"/>
  </si>
  <si>
    <t>德蘭修女：召喚慈悲</t>
    <phoneticPr fontId="2" type="noConversion"/>
  </si>
  <si>
    <t>宗教命理</t>
    <phoneticPr fontId="2" type="noConversion"/>
  </si>
  <si>
    <t>醫療保健</t>
    <phoneticPr fontId="2" type="noConversion"/>
  </si>
  <si>
    <t>心理勵志</t>
    <phoneticPr fontId="2" type="noConversion"/>
  </si>
  <si>
    <t>河合隼雄</t>
    <phoneticPr fontId="2" type="noConversion"/>
  </si>
  <si>
    <t>雅努什‧柯札克</t>
    <phoneticPr fontId="2" type="noConversion"/>
  </si>
  <si>
    <t>伊莉莎白‧洛格森</t>
    <phoneticPr fontId="2" type="noConversion"/>
  </si>
  <si>
    <t>比爾‧海耶斯</t>
    <phoneticPr fontId="2" type="noConversion"/>
  </si>
  <si>
    <t>歐文‧亞隆</t>
    <phoneticPr fontId="2" type="noConversion"/>
  </si>
  <si>
    <t>黃盛璘, 黃盛瑩, 蔡祐庭</t>
    <phoneticPr fontId="2" type="noConversion"/>
  </si>
  <si>
    <t>德蘭修女</t>
    <phoneticPr fontId="2" type="noConversion"/>
  </si>
  <si>
    <t>思瑀</t>
    <phoneticPr fontId="2" type="noConversion"/>
  </si>
  <si>
    <t xml:space="preserve"> 娜妲莉‧高柏</t>
    <phoneticPr fontId="2" type="noConversion"/>
  </si>
  <si>
    <t>https://www.books.com.tw/products/0010796107</t>
  </si>
  <si>
    <t>https://www.books.com.tw/products/0010808131</t>
  </si>
  <si>
    <t>https://www.books.com.tw/products/0010802067</t>
  </si>
  <si>
    <t>https://www.books.com.tw/products/0010790357</t>
  </si>
  <si>
    <t>https://www.books.com.tw/products/0010776180</t>
  </si>
  <si>
    <t>https://www.books.com.tw/products/0010820995</t>
  </si>
  <si>
    <t>https://www.books.com.tw/products/0010819095</t>
  </si>
  <si>
    <t>https://www.books.com.tw/products/0010831502</t>
  </si>
  <si>
    <t>https://www.books.com.tw/products/0010812826</t>
  </si>
  <si>
    <t>大裂：胡遷中短篇小說集【電影《大象席地而坐》改編原著】</t>
    <phoneticPr fontId="2" type="noConversion"/>
  </si>
  <si>
    <t>怪奇事物所：你知道嗎？其實我們都很怪！</t>
    <phoneticPr fontId="2" type="noConversion"/>
  </si>
  <si>
    <t>冥王星任務：NASA新視野號與太陽系盡頭之旅</t>
    <phoneticPr fontId="2" type="noConversion"/>
  </si>
  <si>
    <t>青春博客來校園巡迴書展書單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</si>
</sst>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2"/>
      <color theme="1"/>
      <name val="新細明體"/>
      <family val="2"/>
      <charset val="136"/>
      <scheme val="minor"/>
    </font>
    <font>
      <b/>
      <sz val="11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2"/>
      <color rgb="FF000000"/>
      <name val="新細明體"/>
      <family val="2"/>
      <charset val="136"/>
    </font>
    <font>
      <sz val="11"/>
      <color rgb="FF00000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1"/>
      <name val="微軟正黑體"/>
      <family val="2"/>
      <charset val="136"/>
    </font>
    <font>
      <u/>
      <sz val="11"/>
      <color theme="10"/>
      <name val="微軟正黑體"/>
      <family val="2"/>
      <charset val="136"/>
    </font>
    <font>
      <sz val="20"/>
      <color rgb="FFFF00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4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6" fillId="6" borderId="1" xfId="0" applyFont="1" applyFill="1" applyBorder="1" applyAlignment="1">
      <alignment horizontal="left" vertical="center"/>
    </xf>
    <xf numFmtId="0" fontId="4" fillId="4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6" fillId="7" borderId="1" xfId="0" applyFont="1" applyFill="1" applyBorder="1">
      <alignment vertical="center"/>
    </xf>
    <xf numFmtId="0" fontId="6" fillId="6" borderId="1" xfId="0" applyFont="1" applyFill="1" applyBorder="1" applyAlignment="1">
      <alignment horizontal="justify" vertical="center" wrapText="1"/>
    </xf>
    <xf numFmtId="0" fontId="8" fillId="5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1" xfId="3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12" fillId="0" borderId="2" xfId="3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3" borderId="2" xfId="0" applyNumberFormat="1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3" borderId="2" xfId="0" applyFont="1" applyFill="1" applyBorder="1" applyAlignment="1">
      <alignment vertical="center" shrinkToFit="1"/>
    </xf>
    <xf numFmtId="14" fontId="5" fillId="3" borderId="2" xfId="0" applyNumberFormat="1" applyFont="1" applyFill="1" applyBorder="1" applyAlignment="1">
      <alignment horizontal="center" vertical="center" shrinkToFit="1"/>
    </xf>
    <xf numFmtId="176" fontId="5" fillId="3" borderId="2" xfId="0" applyNumberFormat="1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</cellXfs>
  <cellStyles count="4">
    <cellStyle name="一般" xfId="0" builtinId="0"/>
    <cellStyle name="一般 2 3" xfId="1"/>
    <cellStyle name="超連結" xfId="3" builtinId="8"/>
    <cellStyle name="超連結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oks.com.tw/products/0010823215" TargetMode="External"/><Relationship Id="rId13" Type="http://schemas.openxmlformats.org/officeDocument/2006/relationships/hyperlink" Target="https://www.books.com.tw/products/0010777135" TargetMode="External"/><Relationship Id="rId3" Type="http://schemas.openxmlformats.org/officeDocument/2006/relationships/hyperlink" Target="https://www.books.com.tw/products/0010822905" TargetMode="External"/><Relationship Id="rId7" Type="http://schemas.openxmlformats.org/officeDocument/2006/relationships/hyperlink" Target="https://www.books.com.tw/products/0010812643" TargetMode="External"/><Relationship Id="rId12" Type="http://schemas.openxmlformats.org/officeDocument/2006/relationships/hyperlink" Target="https://www.books.com.tw/products/0010817282" TargetMode="External"/><Relationship Id="rId2" Type="http://schemas.openxmlformats.org/officeDocument/2006/relationships/hyperlink" Target="https://www.books.com.tw/products/0010794159" TargetMode="External"/><Relationship Id="rId1" Type="http://schemas.openxmlformats.org/officeDocument/2006/relationships/hyperlink" Target="https://www.books.com.tw/products/0010780436" TargetMode="External"/><Relationship Id="rId6" Type="http://schemas.openxmlformats.org/officeDocument/2006/relationships/hyperlink" Target="https://www.books.com.tw/products/0010816255" TargetMode="External"/><Relationship Id="rId11" Type="http://schemas.openxmlformats.org/officeDocument/2006/relationships/hyperlink" Target="https://www.books.com.tw/products/0010823212" TargetMode="External"/><Relationship Id="rId5" Type="http://schemas.openxmlformats.org/officeDocument/2006/relationships/hyperlink" Target="https://www.books.com.tw/products/0010779421" TargetMode="External"/><Relationship Id="rId10" Type="http://schemas.openxmlformats.org/officeDocument/2006/relationships/hyperlink" Target="https://www.books.com.tw/products/0010806647" TargetMode="External"/><Relationship Id="rId4" Type="http://schemas.openxmlformats.org/officeDocument/2006/relationships/hyperlink" Target="https://www.books.com.tw/products/0010787688" TargetMode="External"/><Relationship Id="rId9" Type="http://schemas.openxmlformats.org/officeDocument/2006/relationships/hyperlink" Target="https://www.books.com.tw/products/001082978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tabSelected="1" zoomScaleNormal="100" workbookViewId="0">
      <pane ySplit="2" topLeftCell="A3" activePane="bottomLeft" state="frozen"/>
      <selection pane="bottomLeft" activeCell="G24" sqref="G24"/>
    </sheetView>
  </sheetViews>
  <sheetFormatPr defaultColWidth="9" defaultRowHeight="14.4" x14ac:dyDescent="0.3"/>
  <cols>
    <col min="1" max="1" width="14.109375" style="1" customWidth="1"/>
    <col min="2" max="2" width="42.6640625" style="1" customWidth="1"/>
    <col min="3" max="3" width="49.33203125" style="1" hidden="1" customWidth="1"/>
    <col min="4" max="4" width="9" style="1" hidden="1" customWidth="1"/>
    <col min="5" max="5" width="20" style="1" customWidth="1"/>
    <col min="6" max="6" width="9" style="1"/>
    <col min="7" max="7" width="12.44140625" style="16" customWidth="1"/>
    <col min="8" max="8" width="16.21875" style="1" bestFit="1" customWidth="1"/>
    <col min="9" max="16384" width="9" style="1"/>
  </cols>
  <sheetData>
    <row r="1" spans="1:8" ht="26.4" customHeight="1" x14ac:dyDescent="0.3">
      <c r="A1" s="32" t="s">
        <v>1370</v>
      </c>
    </row>
    <row r="2" spans="1:8" x14ac:dyDescent="0.3">
      <c r="A2" s="28" t="s">
        <v>0</v>
      </c>
      <c r="B2" s="28" t="s">
        <v>1</v>
      </c>
      <c r="C2" s="29" t="s">
        <v>1</v>
      </c>
      <c r="D2" s="29" t="s">
        <v>2</v>
      </c>
      <c r="E2" s="28" t="s">
        <v>3</v>
      </c>
      <c r="F2" s="28" t="s">
        <v>4</v>
      </c>
      <c r="G2" s="30" t="s">
        <v>5</v>
      </c>
      <c r="H2" s="31" t="s">
        <v>6</v>
      </c>
    </row>
    <row r="3" spans="1:8" x14ac:dyDescent="0.3">
      <c r="A3" s="23" t="s">
        <v>101</v>
      </c>
      <c r="B3" s="24" t="str">
        <f t="shared" ref="B3:B66" si="0">HYPERLINK(D3,C3)</f>
        <v>二常公園</v>
      </c>
      <c r="C3" s="25" t="s">
        <v>102</v>
      </c>
      <c r="D3" s="26" t="s">
        <v>103</v>
      </c>
      <c r="E3" s="27" t="s">
        <v>104</v>
      </c>
      <c r="F3" s="33" t="s">
        <v>105</v>
      </c>
      <c r="G3" s="34">
        <v>43588</v>
      </c>
      <c r="H3" s="35" t="s">
        <v>12</v>
      </c>
    </row>
    <row r="4" spans="1:8" x14ac:dyDescent="0.3">
      <c r="A4" s="9" t="s">
        <v>101</v>
      </c>
      <c r="B4" s="17" t="str">
        <f t="shared" si="0"/>
        <v>當我想你時，全世界都救不了我</v>
      </c>
      <c r="C4" s="10" t="s">
        <v>106</v>
      </c>
      <c r="D4" s="5" t="s">
        <v>107</v>
      </c>
      <c r="E4" s="6" t="s">
        <v>108</v>
      </c>
      <c r="F4" s="36" t="s">
        <v>105</v>
      </c>
      <c r="G4" s="37">
        <v>43497</v>
      </c>
      <c r="H4" s="38" t="s">
        <v>109</v>
      </c>
    </row>
    <row r="5" spans="1:8" x14ac:dyDescent="0.3">
      <c r="A5" s="9" t="s">
        <v>101</v>
      </c>
      <c r="B5" s="17" t="str">
        <f t="shared" si="0"/>
        <v>蜂蜜花火</v>
      </c>
      <c r="C5" s="10" t="s">
        <v>110</v>
      </c>
      <c r="D5" s="5" t="s">
        <v>111</v>
      </c>
      <c r="E5" s="6" t="s">
        <v>112</v>
      </c>
      <c r="F5" s="36" t="s">
        <v>105</v>
      </c>
      <c r="G5" s="37">
        <v>43525</v>
      </c>
      <c r="H5" s="38" t="s">
        <v>12</v>
      </c>
    </row>
    <row r="6" spans="1:8" x14ac:dyDescent="0.3">
      <c r="A6" s="9" t="s">
        <v>226</v>
      </c>
      <c r="B6" s="17" t="str">
        <f t="shared" si="0"/>
        <v>在天堂遇見的下一個人</v>
      </c>
      <c r="C6" s="10" t="s">
        <v>227</v>
      </c>
      <c r="D6" s="5" t="s">
        <v>228</v>
      </c>
      <c r="E6" s="6" t="s">
        <v>229</v>
      </c>
      <c r="F6" s="36" t="s">
        <v>173</v>
      </c>
      <c r="G6" s="37">
        <v>43400</v>
      </c>
      <c r="H6" s="38" t="s">
        <v>109</v>
      </c>
    </row>
    <row r="7" spans="1:8" x14ac:dyDescent="0.3">
      <c r="A7" s="9" t="s">
        <v>226</v>
      </c>
      <c r="B7" s="17" t="str">
        <f t="shared" si="0"/>
        <v>但願有一天你會懂（平裝）</v>
      </c>
      <c r="C7" s="10" t="s">
        <v>247</v>
      </c>
      <c r="D7" s="5" t="s">
        <v>248</v>
      </c>
      <c r="E7" s="6" t="s">
        <v>249</v>
      </c>
      <c r="F7" s="36" t="s">
        <v>173</v>
      </c>
      <c r="G7" s="37">
        <v>43588</v>
      </c>
      <c r="H7" s="38" t="s">
        <v>182</v>
      </c>
    </row>
    <row r="8" spans="1:8" x14ac:dyDescent="0.3">
      <c r="A8" s="9" t="s">
        <v>226</v>
      </c>
      <c r="B8" s="17" t="str">
        <f t="shared" si="0"/>
        <v>親愛的馬塞爾今晚離開我們了：普魯斯特的最後一頁</v>
      </c>
      <c r="C8" s="10" t="s">
        <v>341</v>
      </c>
      <c r="D8" s="5" t="s">
        <v>342</v>
      </c>
      <c r="E8" s="6" t="s">
        <v>343</v>
      </c>
      <c r="F8" s="36" t="s">
        <v>173</v>
      </c>
      <c r="G8" s="37">
        <v>43308</v>
      </c>
      <c r="H8" s="38" t="s">
        <v>12</v>
      </c>
    </row>
    <row r="9" spans="1:8" x14ac:dyDescent="0.3">
      <c r="A9" s="9" t="s">
        <v>226</v>
      </c>
      <c r="B9" s="17" t="str">
        <f t="shared" si="0"/>
        <v>餐桌上的電影物語：美食、人性與慾望的浮世對話</v>
      </c>
      <c r="C9" s="10" t="s">
        <v>347</v>
      </c>
      <c r="D9" s="5" t="s">
        <v>348</v>
      </c>
      <c r="E9" s="6" t="s">
        <v>349</v>
      </c>
      <c r="F9" s="36" t="s">
        <v>173</v>
      </c>
      <c r="G9" s="37">
        <v>43432</v>
      </c>
      <c r="H9" s="38" t="s">
        <v>350</v>
      </c>
    </row>
    <row r="10" spans="1:8" x14ac:dyDescent="0.3">
      <c r="A10" s="9" t="s">
        <v>1265</v>
      </c>
      <c r="B10" s="17" t="str">
        <f t="shared" si="0"/>
        <v>我決定我是誰：在負能量爆表的人生路上， 我不活在別人的嘴裡！</v>
      </c>
      <c r="C10" s="10" t="s">
        <v>364</v>
      </c>
      <c r="D10" s="5" t="s">
        <v>365</v>
      </c>
      <c r="E10" s="6" t="s">
        <v>366</v>
      </c>
      <c r="F10" s="36" t="s">
        <v>367</v>
      </c>
      <c r="G10" s="37">
        <v>43584</v>
      </c>
      <c r="H10" s="38" t="s">
        <v>109</v>
      </c>
    </row>
    <row r="11" spans="1:8" x14ac:dyDescent="0.3">
      <c r="A11" s="9" t="s">
        <v>1265</v>
      </c>
      <c r="B11" s="17" t="str">
        <f t="shared" si="0"/>
        <v>10種物質改變世界</v>
      </c>
      <c r="C11" s="10" t="s">
        <v>807</v>
      </c>
      <c r="D11" s="5" t="s">
        <v>808</v>
      </c>
      <c r="E11" s="6" t="s">
        <v>809</v>
      </c>
      <c r="F11" s="36" t="s">
        <v>810</v>
      </c>
      <c r="G11" s="37">
        <v>43259</v>
      </c>
      <c r="H11" s="38" t="s">
        <v>139</v>
      </c>
    </row>
    <row r="12" spans="1:8" x14ac:dyDescent="0.3">
      <c r="A12" s="9" t="s">
        <v>1265</v>
      </c>
      <c r="B12" s="17" t="str">
        <f t="shared" si="0"/>
        <v>大數據(新版)：「數位革命」之後，「資料革命」登場： 巨量資料掀起生活、工作和思考方式的全面革新</v>
      </c>
      <c r="C12" s="10" t="s">
        <v>820</v>
      </c>
      <c r="D12" s="5" t="s">
        <v>821</v>
      </c>
      <c r="E12" s="6" t="s">
        <v>822</v>
      </c>
      <c r="F12" s="36" t="s">
        <v>810</v>
      </c>
      <c r="G12" s="37">
        <v>43187</v>
      </c>
      <c r="H12" s="38" t="s">
        <v>174</v>
      </c>
    </row>
    <row r="13" spans="1:8" x14ac:dyDescent="0.3">
      <c r="A13" s="9" t="s">
        <v>1265</v>
      </c>
      <c r="B13" s="17" t="str">
        <f t="shared" si="0"/>
        <v>小學算術教什麼，怎麼教：家長須知，也是教師指南</v>
      </c>
      <c r="C13" s="10" t="s">
        <v>823</v>
      </c>
      <c r="D13" s="5" t="s">
        <v>824</v>
      </c>
      <c r="E13" s="6" t="s">
        <v>825</v>
      </c>
      <c r="F13" s="36" t="s">
        <v>810</v>
      </c>
      <c r="G13" s="37">
        <v>43251</v>
      </c>
      <c r="H13" s="38" t="s">
        <v>139</v>
      </c>
    </row>
    <row r="14" spans="1:8" x14ac:dyDescent="0.3">
      <c r="A14" s="9" t="s">
        <v>1265</v>
      </c>
      <c r="B14" s="17" t="str">
        <f t="shared" si="0"/>
        <v>我輩中人：寫給中年人的情書</v>
      </c>
      <c r="C14" s="10" t="s">
        <v>850</v>
      </c>
      <c r="D14" s="5" t="s">
        <v>851</v>
      </c>
      <c r="E14" s="6" t="s">
        <v>739</v>
      </c>
      <c r="F14" s="36" t="s">
        <v>810</v>
      </c>
      <c r="G14" s="37">
        <v>43189</v>
      </c>
      <c r="H14" s="38" t="s">
        <v>12</v>
      </c>
    </row>
    <row r="15" spans="1:8" x14ac:dyDescent="0.3">
      <c r="A15" s="9" t="s">
        <v>1265</v>
      </c>
      <c r="B15" s="17" t="str">
        <f t="shared" si="0"/>
        <v>拯救或毀滅世界的十種新創科技</v>
      </c>
      <c r="C15" s="10" t="s">
        <v>861</v>
      </c>
      <c r="D15" s="5" t="s">
        <v>862</v>
      </c>
      <c r="E15" s="6" t="s">
        <v>863</v>
      </c>
      <c r="F15" s="36" t="s">
        <v>810</v>
      </c>
      <c r="G15" s="37">
        <v>43131</v>
      </c>
      <c r="H15" s="38" t="s">
        <v>139</v>
      </c>
    </row>
    <row r="16" spans="1:8" x14ac:dyDescent="0.3">
      <c r="A16" s="9" t="s">
        <v>1265</v>
      </c>
      <c r="B16" s="17" t="str">
        <f t="shared" si="0"/>
        <v>為夢想單飛：一個台灣女生上哈佛的成長故事</v>
      </c>
      <c r="C16" s="10" t="s">
        <v>864</v>
      </c>
      <c r="D16" s="5" t="s">
        <v>865</v>
      </c>
      <c r="E16" s="6" t="s">
        <v>857</v>
      </c>
      <c r="F16" s="36" t="s">
        <v>810</v>
      </c>
      <c r="G16" s="37">
        <v>43620</v>
      </c>
      <c r="H16" s="38" t="s">
        <v>109</v>
      </c>
    </row>
    <row r="17" spans="1:8" x14ac:dyDescent="0.3">
      <c r="A17" s="9" t="s">
        <v>1265</v>
      </c>
      <c r="B17" s="17" t="str">
        <f t="shared" si="0"/>
        <v>能自處，也能跟別人好好相處：成熟大人該有的33個心理習慣</v>
      </c>
      <c r="C17" s="10" t="s">
        <v>875</v>
      </c>
      <c r="D17" s="5" t="s">
        <v>876</v>
      </c>
      <c r="E17" s="6" t="s">
        <v>877</v>
      </c>
      <c r="F17" s="36" t="s">
        <v>810</v>
      </c>
      <c r="G17" s="37">
        <v>43495</v>
      </c>
      <c r="H17" s="38" t="s">
        <v>109</v>
      </c>
    </row>
    <row r="18" spans="1:8" x14ac:dyDescent="0.3">
      <c r="A18" s="9" t="s">
        <v>1265</v>
      </c>
      <c r="B18" s="17" t="str">
        <f t="shared" si="0"/>
        <v>國寫笨作文：學測實戰篇（全新增訂版）</v>
      </c>
      <c r="C18" s="10" t="s">
        <v>878</v>
      </c>
      <c r="D18" s="5" t="s">
        <v>879</v>
      </c>
      <c r="E18" s="6" t="s">
        <v>880</v>
      </c>
      <c r="F18" s="36" t="s">
        <v>810</v>
      </c>
      <c r="G18" s="37">
        <v>43644</v>
      </c>
      <c r="H18" s="38" t="s">
        <v>832</v>
      </c>
    </row>
    <row r="19" spans="1:8" x14ac:dyDescent="0.3">
      <c r="A19" s="9" t="s">
        <v>1265</v>
      </c>
      <c r="B19" s="17" t="str">
        <f t="shared" si="0"/>
        <v>液體：流經生命的美酒、海浪、煤油、眼淚、液晶……</v>
      </c>
      <c r="C19" s="10" t="s">
        <v>881</v>
      </c>
      <c r="D19" s="5" t="s">
        <v>882</v>
      </c>
      <c r="E19" s="6" t="s">
        <v>883</v>
      </c>
      <c r="F19" s="36" t="s">
        <v>810</v>
      </c>
      <c r="G19" s="37">
        <v>43535</v>
      </c>
      <c r="H19" s="38" t="s">
        <v>139</v>
      </c>
    </row>
    <row r="20" spans="1:8" x14ac:dyDescent="0.3">
      <c r="A20" s="9" t="s">
        <v>1265</v>
      </c>
      <c r="B20" s="17" t="str">
        <f t="shared" si="0"/>
        <v>球學：哈佛跑鋒何凱成翻轉教育</v>
      </c>
      <c r="C20" s="10" t="s">
        <v>884</v>
      </c>
      <c r="D20" s="5" t="s">
        <v>885</v>
      </c>
      <c r="E20" s="6" t="s">
        <v>886</v>
      </c>
      <c r="F20" s="36" t="s">
        <v>810</v>
      </c>
      <c r="G20" s="37">
        <v>43637</v>
      </c>
      <c r="H20" s="38" t="s">
        <v>109</v>
      </c>
    </row>
    <row r="21" spans="1:8" x14ac:dyDescent="0.3">
      <c r="A21" s="9" t="s">
        <v>1265</v>
      </c>
      <c r="B21" s="17" t="str">
        <f t="shared" si="0"/>
        <v>微積分之倚天寶劍</v>
      </c>
      <c r="C21" s="10" t="s">
        <v>892</v>
      </c>
      <c r="D21" s="5" t="s">
        <v>893</v>
      </c>
      <c r="E21" s="6" t="s">
        <v>894</v>
      </c>
      <c r="F21" s="36" t="s">
        <v>810</v>
      </c>
      <c r="G21" s="37">
        <v>43459</v>
      </c>
      <c r="H21" s="38" t="s">
        <v>139</v>
      </c>
    </row>
    <row r="22" spans="1:8" x14ac:dyDescent="0.3">
      <c r="A22" s="9" t="s">
        <v>1265</v>
      </c>
      <c r="B22" s="17" t="str">
        <f t="shared" si="0"/>
        <v>微積分之屠龍寶刀</v>
      </c>
      <c r="C22" s="10" t="s">
        <v>895</v>
      </c>
      <c r="D22" s="5" t="s">
        <v>896</v>
      </c>
      <c r="E22" s="6" t="s">
        <v>894</v>
      </c>
      <c r="F22" s="36" t="s">
        <v>810</v>
      </c>
      <c r="G22" s="37">
        <v>43459</v>
      </c>
      <c r="H22" s="38" t="s">
        <v>139</v>
      </c>
    </row>
    <row r="23" spans="1:8" x14ac:dyDescent="0.3">
      <c r="A23" s="9" t="s">
        <v>1265</v>
      </c>
      <c r="B23" s="17" t="str">
        <f t="shared" si="0"/>
        <v>霍金大見解：留給世人的十個大哉問與解答</v>
      </c>
      <c r="C23" s="10" t="s">
        <v>903</v>
      </c>
      <c r="D23" s="5" t="s">
        <v>904</v>
      </c>
      <c r="E23" s="6" t="s">
        <v>905</v>
      </c>
      <c r="F23" s="36" t="s">
        <v>810</v>
      </c>
      <c r="G23" s="37">
        <v>43521</v>
      </c>
      <c r="H23" s="38" t="s">
        <v>139</v>
      </c>
    </row>
    <row r="24" spans="1:8" x14ac:dyDescent="0.3">
      <c r="A24" s="9" t="s">
        <v>1265</v>
      </c>
      <c r="B24" s="17" t="str">
        <f t="shared" si="0"/>
        <v>讓天賦自由（改版）</v>
      </c>
      <c r="C24" s="10" t="s">
        <v>906</v>
      </c>
      <c r="D24" s="5" t="s">
        <v>907</v>
      </c>
      <c r="E24" s="6" t="s">
        <v>908</v>
      </c>
      <c r="F24" s="36" t="s">
        <v>810</v>
      </c>
      <c r="G24" s="37">
        <v>43280</v>
      </c>
      <c r="H24" s="38" t="s">
        <v>109</v>
      </c>
    </row>
    <row r="25" spans="1:8" x14ac:dyDescent="0.3">
      <c r="A25" s="9" t="s">
        <v>1265</v>
      </c>
      <c r="B25" s="17" t="str">
        <f t="shared" si="0"/>
        <v>成為我自己：歐文‧亞隆回憶錄</v>
      </c>
      <c r="C25" s="7" t="s">
        <v>1318</v>
      </c>
      <c r="D25" s="5" t="s">
        <v>1362</v>
      </c>
      <c r="E25" s="6" t="s">
        <v>1353</v>
      </c>
      <c r="F25" s="36" t="s">
        <v>1315</v>
      </c>
      <c r="G25" s="37">
        <v>43115</v>
      </c>
      <c r="H25" s="38" t="s">
        <v>1342</v>
      </c>
    </row>
    <row r="26" spans="1:8" x14ac:dyDescent="0.3">
      <c r="A26" s="9" t="s">
        <v>1265</v>
      </c>
      <c r="B26" s="17" t="str">
        <f t="shared" si="0"/>
        <v>綠生活療癒手冊：100則園藝治療心處方</v>
      </c>
      <c r="C26" s="7" t="s">
        <v>1313</v>
      </c>
      <c r="D26" s="5" t="s">
        <v>1363</v>
      </c>
      <c r="E26" s="6" t="s">
        <v>1354</v>
      </c>
      <c r="F26" s="36" t="s">
        <v>1311</v>
      </c>
      <c r="G26" s="37">
        <v>43594</v>
      </c>
      <c r="H26" s="38" t="s">
        <v>1342</v>
      </c>
    </row>
    <row r="27" spans="1:8" x14ac:dyDescent="0.3">
      <c r="A27" s="9" t="s">
        <v>1266</v>
      </c>
      <c r="B27" s="17" t="str">
        <f t="shared" si="0"/>
        <v>你，很好：接受過去的你，喜歡現在的自己</v>
      </c>
      <c r="C27" s="10" t="s">
        <v>398</v>
      </c>
      <c r="D27" s="5" t="s">
        <v>399</v>
      </c>
      <c r="E27" s="6" t="s">
        <v>400</v>
      </c>
      <c r="F27" s="36" t="s">
        <v>371</v>
      </c>
      <c r="G27" s="37">
        <v>43344</v>
      </c>
      <c r="H27" s="38" t="s">
        <v>109</v>
      </c>
    </row>
    <row r="28" spans="1:8" x14ac:dyDescent="0.3">
      <c r="A28" s="9" t="s">
        <v>1265</v>
      </c>
      <c r="B28" s="17" t="str">
        <f t="shared" si="0"/>
        <v>克雷的橋</v>
      </c>
      <c r="C28" s="10" t="s">
        <v>1001</v>
      </c>
      <c r="D28" s="5" t="s">
        <v>1002</v>
      </c>
      <c r="E28" s="6" t="s">
        <v>1003</v>
      </c>
      <c r="F28" s="36" t="s">
        <v>926</v>
      </c>
      <c r="G28" s="37">
        <v>43490</v>
      </c>
      <c r="H28" s="38" t="s">
        <v>12</v>
      </c>
    </row>
    <row r="29" spans="1:8" x14ac:dyDescent="0.3">
      <c r="A29" s="9" t="s">
        <v>1265</v>
      </c>
      <c r="B29" s="17" t="str">
        <f t="shared" si="0"/>
        <v>偷書賊（25萬本紀念版本）</v>
      </c>
      <c r="C29" s="10" t="s">
        <v>1051</v>
      </c>
      <c r="D29" s="5" t="s">
        <v>1052</v>
      </c>
      <c r="E29" s="6" t="s">
        <v>1053</v>
      </c>
      <c r="F29" s="36" t="s">
        <v>926</v>
      </c>
      <c r="G29" s="37">
        <v>43474</v>
      </c>
      <c r="H29" s="38" t="s">
        <v>12</v>
      </c>
    </row>
    <row r="30" spans="1:8" x14ac:dyDescent="0.3">
      <c r="A30" s="9" t="s">
        <v>1265</v>
      </c>
      <c r="B30" s="17" t="str">
        <f t="shared" si="0"/>
        <v>學習如何學習：給青少年的大腦特訓課，讓你學什麼都會、記憶力升級、告別拖拖拉拉，考試拿高分！</v>
      </c>
      <c r="C30" s="10" t="s">
        <v>1088</v>
      </c>
      <c r="D30" s="5" t="s">
        <v>1089</v>
      </c>
      <c r="E30" s="6" t="s">
        <v>1090</v>
      </c>
      <c r="F30" s="36" t="s">
        <v>926</v>
      </c>
      <c r="G30" s="37">
        <v>43565</v>
      </c>
      <c r="H30" s="38" t="s">
        <v>109</v>
      </c>
    </row>
    <row r="31" spans="1:8" x14ac:dyDescent="0.3">
      <c r="A31" s="9" t="s">
        <v>1265</v>
      </c>
      <c r="B31" s="17" t="str">
        <f t="shared" si="0"/>
        <v>在顛沛流離的世界裡，你還有我啊</v>
      </c>
      <c r="C31" s="10" t="s">
        <v>530</v>
      </c>
      <c r="D31" s="5" t="s">
        <v>531</v>
      </c>
      <c r="E31" s="6" t="s">
        <v>532</v>
      </c>
      <c r="F31" s="36" t="s">
        <v>533</v>
      </c>
      <c r="G31" s="37">
        <v>43237</v>
      </c>
      <c r="H31" s="38" t="s">
        <v>109</v>
      </c>
    </row>
    <row r="32" spans="1:8" x14ac:dyDescent="0.3">
      <c r="A32" s="9" t="s">
        <v>1265</v>
      </c>
      <c r="B32" s="17" t="str">
        <f t="shared" si="0"/>
        <v>如果可以簡單，誰想要複雜</v>
      </c>
      <c r="C32" s="10" t="s">
        <v>534</v>
      </c>
      <c r="D32" s="5" t="s">
        <v>535</v>
      </c>
      <c r="E32" s="6" t="s">
        <v>532</v>
      </c>
      <c r="F32" s="36" t="s">
        <v>533</v>
      </c>
      <c r="G32" s="37">
        <v>42558</v>
      </c>
      <c r="H32" s="38" t="s">
        <v>109</v>
      </c>
    </row>
    <row r="33" spans="1:8" x14ac:dyDescent="0.3">
      <c r="A33" s="9" t="s">
        <v>1265</v>
      </c>
      <c r="B33" s="17" t="str">
        <f t="shared" si="0"/>
        <v>黃阿瑪的後宮生活：怎麼可能忘了你</v>
      </c>
      <c r="C33" s="10" t="s">
        <v>673</v>
      </c>
      <c r="D33" s="5" t="s">
        <v>674</v>
      </c>
      <c r="E33" s="6" t="s">
        <v>675</v>
      </c>
      <c r="F33" s="36" t="s">
        <v>533</v>
      </c>
      <c r="G33" s="37">
        <v>43510</v>
      </c>
      <c r="H33" s="38" t="s">
        <v>182</v>
      </c>
    </row>
    <row r="34" spans="1:8" x14ac:dyDescent="0.3">
      <c r="A34" s="9" t="s">
        <v>1265</v>
      </c>
      <c r="B34" s="17" t="str">
        <f t="shared" si="0"/>
        <v>不認輸的骨氣：從偏鄉到紐約，一個屏東女孩勇闖世界的逆境哲學</v>
      </c>
      <c r="C34" s="10" t="s">
        <v>467</v>
      </c>
      <c r="D34" s="5" t="s">
        <v>468</v>
      </c>
      <c r="E34" s="6" t="s">
        <v>469</v>
      </c>
      <c r="F34" s="36" t="s">
        <v>470</v>
      </c>
      <c r="G34" s="37">
        <v>43248</v>
      </c>
      <c r="H34" s="38" t="s">
        <v>109</v>
      </c>
    </row>
    <row r="35" spans="1:8" x14ac:dyDescent="0.3">
      <c r="A35" s="9" t="s">
        <v>1266</v>
      </c>
      <c r="B35" s="17" t="str">
        <f t="shared" si="0"/>
        <v>真確：扭轉十大直覺偏誤，發現事情比你想的美好</v>
      </c>
      <c r="C35" s="10" t="s">
        <v>427</v>
      </c>
      <c r="D35" s="5" t="s">
        <v>428</v>
      </c>
      <c r="E35" s="6" t="s">
        <v>429</v>
      </c>
      <c r="F35" s="36" t="s">
        <v>404</v>
      </c>
      <c r="G35" s="37">
        <v>43282</v>
      </c>
      <c r="H35" s="38" t="s">
        <v>174</v>
      </c>
    </row>
    <row r="36" spans="1:8" x14ac:dyDescent="0.3">
      <c r="A36" s="9" t="s">
        <v>1266</v>
      </c>
      <c r="B36" s="17" t="str">
        <f t="shared" si="0"/>
        <v>真實尺寸的古生物圖鑑˙古生代篇</v>
      </c>
      <c r="C36" s="10" t="s">
        <v>424</v>
      </c>
      <c r="D36" s="5" t="s">
        <v>425</v>
      </c>
      <c r="E36" s="6" t="s">
        <v>426</v>
      </c>
      <c r="F36" s="36" t="s">
        <v>375</v>
      </c>
      <c r="G36" s="37">
        <v>43617</v>
      </c>
      <c r="H36" s="38" t="s">
        <v>139</v>
      </c>
    </row>
    <row r="37" spans="1:8" x14ac:dyDescent="0.3">
      <c r="A37" s="9" t="s">
        <v>1265</v>
      </c>
      <c r="B37" s="17" t="str">
        <f t="shared" si="0"/>
        <v>超越地表最強小編！社群創業時代：FB＋IG經營這本就夠，百萬網紅的實戰筆記</v>
      </c>
      <c r="C37" s="10" t="s">
        <v>443</v>
      </c>
      <c r="D37" s="5" t="s">
        <v>444</v>
      </c>
      <c r="E37" s="6" t="s">
        <v>445</v>
      </c>
      <c r="F37" s="36" t="s">
        <v>375</v>
      </c>
      <c r="G37" s="37">
        <v>43191</v>
      </c>
      <c r="H37" s="38" t="s">
        <v>174</v>
      </c>
    </row>
    <row r="38" spans="1:8" x14ac:dyDescent="0.3">
      <c r="A38" s="9" t="s">
        <v>1266</v>
      </c>
      <c r="B38" s="17" t="str">
        <f t="shared" si="0"/>
        <v>蔡康永的情商課：為你自己活一次</v>
      </c>
      <c r="C38" s="10" t="s">
        <v>455</v>
      </c>
      <c r="D38" s="5" t="s">
        <v>456</v>
      </c>
      <c r="E38" s="6" t="s">
        <v>457</v>
      </c>
      <c r="F38" s="36" t="s">
        <v>375</v>
      </c>
      <c r="G38" s="37">
        <v>43405</v>
      </c>
      <c r="H38" s="38" t="s">
        <v>109</v>
      </c>
    </row>
    <row r="39" spans="1:8" x14ac:dyDescent="0.3">
      <c r="A39" s="9" t="s">
        <v>1265</v>
      </c>
      <c r="B39" s="17" t="str">
        <f t="shared" si="0"/>
        <v>蔡康永的說話之道（兔斯基慶功版）</v>
      </c>
      <c r="C39" s="10" t="s">
        <v>458</v>
      </c>
      <c r="D39" s="5" t="s">
        <v>459</v>
      </c>
      <c r="E39" s="6" t="s">
        <v>457</v>
      </c>
      <c r="F39" s="36" t="s">
        <v>375</v>
      </c>
      <c r="G39" s="37">
        <v>41851</v>
      </c>
      <c r="H39" s="38" t="s">
        <v>109</v>
      </c>
    </row>
    <row r="40" spans="1:8" x14ac:dyDescent="0.3">
      <c r="A40" s="9" t="s">
        <v>1265</v>
      </c>
      <c r="B40" s="17" t="str">
        <f t="shared" si="0"/>
        <v>如果春秋戰國是個班級：半小時漫畫中國史</v>
      </c>
      <c r="C40" s="10" t="s">
        <v>395</v>
      </c>
      <c r="D40" s="5" t="s">
        <v>396</v>
      </c>
      <c r="E40" s="6" t="s">
        <v>397</v>
      </c>
      <c r="F40" s="36" t="s">
        <v>379</v>
      </c>
      <c r="G40" s="37">
        <v>43160</v>
      </c>
      <c r="H40" s="38" t="s">
        <v>82</v>
      </c>
    </row>
    <row r="41" spans="1:8" x14ac:dyDescent="0.3">
      <c r="A41" s="9" t="s">
        <v>1265</v>
      </c>
      <c r="B41" s="17" t="str">
        <f t="shared" si="0"/>
        <v>朋友這種幻想：社會學家教你不被人際關係困擾的8堂課</v>
      </c>
      <c r="C41" s="10" t="s">
        <v>411</v>
      </c>
      <c r="D41" s="5" t="s">
        <v>412</v>
      </c>
      <c r="E41" s="6" t="s">
        <v>413</v>
      </c>
      <c r="F41" s="36" t="s">
        <v>379</v>
      </c>
      <c r="G41" s="37">
        <v>43497</v>
      </c>
      <c r="H41" s="38" t="s">
        <v>109</v>
      </c>
    </row>
    <row r="42" spans="1:8" x14ac:dyDescent="0.3">
      <c r="A42" s="9" t="s">
        <v>1265</v>
      </c>
      <c r="B42" s="17" t="str">
        <f t="shared" si="0"/>
        <v>未凋零</v>
      </c>
      <c r="C42" s="10" t="s">
        <v>517</v>
      </c>
      <c r="D42" s="5" t="s">
        <v>518</v>
      </c>
      <c r="E42" s="6" t="s">
        <v>519</v>
      </c>
      <c r="F42" s="36" t="s">
        <v>520</v>
      </c>
      <c r="G42" s="37">
        <v>43218</v>
      </c>
      <c r="H42" s="38" t="s">
        <v>12</v>
      </c>
    </row>
    <row r="43" spans="1:8" x14ac:dyDescent="0.3">
      <c r="A43" s="9" t="s">
        <v>1265</v>
      </c>
      <c r="B43" s="17" t="str">
        <f t="shared" si="0"/>
        <v>我在昨天等你</v>
      </c>
      <c r="C43" s="10" t="s">
        <v>543</v>
      </c>
      <c r="D43" s="5" t="s">
        <v>544</v>
      </c>
      <c r="E43" s="6" t="s">
        <v>519</v>
      </c>
      <c r="F43" s="36" t="s">
        <v>520</v>
      </c>
      <c r="G43" s="37">
        <v>43372</v>
      </c>
      <c r="H43" s="38" t="s">
        <v>12</v>
      </c>
    </row>
    <row r="44" spans="1:8" x14ac:dyDescent="0.3">
      <c r="A44" s="9" t="s">
        <v>1265</v>
      </c>
      <c r="B44" s="17" t="str">
        <f t="shared" si="0"/>
        <v>那年夏天，她和他和她</v>
      </c>
      <c r="C44" s="10" t="s">
        <v>554</v>
      </c>
      <c r="D44" s="5" t="s">
        <v>555</v>
      </c>
      <c r="E44" s="6" t="s">
        <v>519</v>
      </c>
      <c r="F44" s="36" t="s">
        <v>520</v>
      </c>
      <c r="G44" s="37">
        <v>43190</v>
      </c>
      <c r="H44" s="38" t="s">
        <v>12</v>
      </c>
    </row>
    <row r="45" spans="1:8" x14ac:dyDescent="0.3">
      <c r="A45" s="9" t="s">
        <v>1265</v>
      </c>
      <c r="B45" s="17" t="str">
        <f t="shared" si="0"/>
        <v>來自何方（上）</v>
      </c>
      <c r="C45" s="10" t="s">
        <v>561</v>
      </c>
      <c r="D45" s="5" t="s">
        <v>562</v>
      </c>
      <c r="E45" s="6" t="s">
        <v>563</v>
      </c>
      <c r="F45" s="36" t="s">
        <v>520</v>
      </c>
      <c r="G45" s="37">
        <v>43281</v>
      </c>
      <c r="H45" s="38" t="s">
        <v>12</v>
      </c>
    </row>
    <row r="46" spans="1:8" x14ac:dyDescent="0.3">
      <c r="A46" s="9" t="s">
        <v>1265</v>
      </c>
      <c r="B46" s="17" t="str">
        <f t="shared" si="0"/>
        <v>來自何方（下）</v>
      </c>
      <c r="C46" s="10" t="s">
        <v>564</v>
      </c>
      <c r="D46" s="5" t="s">
        <v>565</v>
      </c>
      <c r="E46" s="6" t="s">
        <v>563</v>
      </c>
      <c r="F46" s="36" t="s">
        <v>520</v>
      </c>
      <c r="G46" s="37">
        <v>43344</v>
      </c>
      <c r="H46" s="38" t="s">
        <v>12</v>
      </c>
    </row>
    <row r="47" spans="1:8" x14ac:dyDescent="0.3">
      <c r="A47" s="9" t="s">
        <v>1265</v>
      </c>
      <c r="B47" s="17" t="str">
        <f t="shared" si="0"/>
        <v>深海</v>
      </c>
      <c r="C47" s="10" t="s">
        <v>628</v>
      </c>
      <c r="D47" s="5" t="s">
        <v>629</v>
      </c>
      <c r="E47" s="6" t="s">
        <v>563</v>
      </c>
      <c r="F47" s="36" t="s">
        <v>520</v>
      </c>
      <c r="G47" s="37">
        <v>43106</v>
      </c>
      <c r="H47" s="38" t="s">
        <v>12</v>
      </c>
    </row>
    <row r="48" spans="1:8" x14ac:dyDescent="0.3">
      <c r="A48" s="9" t="s">
        <v>1265</v>
      </c>
      <c r="B48" s="17" t="str">
        <f t="shared" si="0"/>
        <v>你是我最熟悉的陌生人</v>
      </c>
      <c r="C48" s="10" t="s">
        <v>730</v>
      </c>
      <c r="D48" s="5" t="s">
        <v>731</v>
      </c>
      <c r="E48" s="6" t="s">
        <v>732</v>
      </c>
      <c r="F48" s="36" t="s">
        <v>726</v>
      </c>
      <c r="G48" s="37">
        <v>43495</v>
      </c>
      <c r="H48" s="38" t="s">
        <v>12</v>
      </c>
    </row>
    <row r="49" spans="1:8" x14ac:dyDescent="0.3">
      <c r="A49" s="9" t="s">
        <v>1265</v>
      </c>
      <c r="B49" s="17" t="str">
        <f t="shared" si="0"/>
        <v>小書痴的下剋上：為了成為圖書管理員不擇手段！第三部領主的養女II</v>
      </c>
      <c r="C49" s="10" t="s">
        <v>733</v>
      </c>
      <c r="D49" s="5" t="s">
        <v>734</v>
      </c>
      <c r="E49" s="6" t="s">
        <v>735</v>
      </c>
      <c r="F49" s="36" t="s">
        <v>736</v>
      </c>
      <c r="G49" s="37">
        <v>43444</v>
      </c>
      <c r="H49" s="38" t="s">
        <v>442</v>
      </c>
    </row>
    <row r="50" spans="1:8" x14ac:dyDescent="0.3">
      <c r="A50" s="9" t="s">
        <v>1265</v>
      </c>
      <c r="B50" s="17" t="str">
        <f t="shared" si="0"/>
        <v>只是微小的快樂：便足以支撐這龐大荒涼的人生</v>
      </c>
      <c r="C50" s="10" t="s">
        <v>737</v>
      </c>
      <c r="D50" s="5" t="s">
        <v>738</v>
      </c>
      <c r="E50" s="6" t="s">
        <v>739</v>
      </c>
      <c r="F50" s="36" t="s">
        <v>736</v>
      </c>
      <c r="G50" s="37">
        <v>43556</v>
      </c>
      <c r="H50" s="38" t="s">
        <v>12</v>
      </c>
    </row>
    <row r="51" spans="1:8" x14ac:dyDescent="0.3">
      <c r="A51" s="9" t="s">
        <v>1265</v>
      </c>
      <c r="B51" s="17" t="str">
        <f t="shared" si="0"/>
        <v>百年孤寂：首度正式授權繁體中文版！出版50週年紀念全新譯本【平裝典藏版】</v>
      </c>
      <c r="C51" s="10" t="s">
        <v>745</v>
      </c>
      <c r="D51" s="5" t="s">
        <v>746</v>
      </c>
      <c r="E51" s="6" t="s">
        <v>747</v>
      </c>
      <c r="F51" s="36" t="s">
        <v>736</v>
      </c>
      <c r="G51" s="37">
        <v>43136</v>
      </c>
      <c r="H51" s="38" t="s">
        <v>12</v>
      </c>
    </row>
    <row r="52" spans="1:8" x14ac:dyDescent="0.3">
      <c r="A52" s="9" t="s">
        <v>1265</v>
      </c>
      <c r="B52" s="17" t="str">
        <f t="shared" si="0"/>
        <v>後來時間都與你有關</v>
      </c>
      <c r="C52" s="10" t="s">
        <v>751</v>
      </c>
      <c r="D52" s="5" t="s">
        <v>752</v>
      </c>
      <c r="E52" s="6" t="s">
        <v>753</v>
      </c>
      <c r="F52" s="36" t="s">
        <v>736</v>
      </c>
      <c r="G52" s="37">
        <v>43374</v>
      </c>
      <c r="H52" s="38" t="s">
        <v>12</v>
      </c>
    </row>
    <row r="53" spans="1:8" x14ac:dyDescent="0.3">
      <c r="A53" s="9" t="s">
        <v>1265</v>
      </c>
      <c r="B53" s="17" t="str">
        <f t="shared" si="0"/>
        <v>禁忌的魔術</v>
      </c>
      <c r="C53" s="10" t="s">
        <v>754</v>
      </c>
      <c r="D53" s="5" t="s">
        <v>755</v>
      </c>
      <c r="E53" s="6" t="s">
        <v>525</v>
      </c>
      <c r="F53" s="36" t="s">
        <v>736</v>
      </c>
      <c r="G53" s="37">
        <v>43311</v>
      </c>
      <c r="H53" s="38" t="s">
        <v>12</v>
      </c>
    </row>
    <row r="54" spans="1:8" x14ac:dyDescent="0.3">
      <c r="A54" s="9" t="s">
        <v>1265</v>
      </c>
      <c r="B54" s="17" t="str">
        <f t="shared" si="0"/>
        <v>鏡之孤城【2018本屋大賞得獎作品】</v>
      </c>
      <c r="C54" s="10" t="s">
        <v>756</v>
      </c>
      <c r="D54" s="5" t="s">
        <v>757</v>
      </c>
      <c r="E54" s="6" t="s">
        <v>758</v>
      </c>
      <c r="F54" s="36" t="s">
        <v>736</v>
      </c>
      <c r="G54" s="37">
        <v>43314</v>
      </c>
      <c r="H54" s="38" t="s">
        <v>12</v>
      </c>
    </row>
    <row r="55" spans="1:8" x14ac:dyDescent="0.3">
      <c r="A55" s="9" t="s">
        <v>1265</v>
      </c>
      <c r="B55" s="17" t="str">
        <f t="shared" si="0"/>
        <v>在回憶消逝之前</v>
      </c>
      <c r="C55" s="10" t="s">
        <v>777</v>
      </c>
      <c r="D55" s="5" t="s">
        <v>778</v>
      </c>
      <c r="E55" s="6" t="s">
        <v>779</v>
      </c>
      <c r="F55" s="36" t="s">
        <v>780</v>
      </c>
      <c r="G55" s="37">
        <v>43497</v>
      </c>
      <c r="H55" s="38" t="s">
        <v>12</v>
      </c>
    </row>
    <row r="56" spans="1:8" x14ac:dyDescent="0.3">
      <c r="A56" s="9" t="s">
        <v>1265</v>
      </c>
      <c r="B56" s="17" t="str">
        <f t="shared" si="0"/>
        <v>在咖啡冷掉之前【電影書腰版】</v>
      </c>
      <c r="C56" s="10" t="s">
        <v>781</v>
      </c>
      <c r="D56" s="5" t="s">
        <v>782</v>
      </c>
      <c r="E56" s="6" t="s">
        <v>779</v>
      </c>
      <c r="F56" s="36" t="s">
        <v>780</v>
      </c>
      <c r="G56" s="37">
        <v>42856</v>
      </c>
      <c r="H56" s="38" t="s">
        <v>12</v>
      </c>
    </row>
    <row r="57" spans="1:8" x14ac:dyDescent="0.3">
      <c r="A57" s="9" t="s">
        <v>1265</v>
      </c>
      <c r="B57" s="17" t="str">
        <f t="shared" si="0"/>
        <v>在謊言拆穿之前</v>
      </c>
      <c r="C57" s="10" t="s">
        <v>783</v>
      </c>
      <c r="D57" s="5" t="s">
        <v>784</v>
      </c>
      <c r="E57" s="6" t="s">
        <v>779</v>
      </c>
      <c r="F57" s="36" t="s">
        <v>780</v>
      </c>
      <c r="G57" s="37">
        <v>43217</v>
      </c>
      <c r="H57" s="38" t="s">
        <v>12</v>
      </c>
    </row>
    <row r="58" spans="1:8" x14ac:dyDescent="0.3">
      <c r="A58" s="9" t="s">
        <v>1265</v>
      </c>
      <c r="B58" s="17" t="str">
        <f t="shared" si="0"/>
        <v>努力多久才可以喊累</v>
      </c>
      <c r="C58" s="10" t="s">
        <v>785</v>
      </c>
      <c r="D58" s="5" t="s">
        <v>786</v>
      </c>
      <c r="E58" s="6" t="s">
        <v>787</v>
      </c>
      <c r="F58" s="36" t="s">
        <v>780</v>
      </c>
      <c r="G58" s="37">
        <v>43216</v>
      </c>
      <c r="H58" s="38" t="s">
        <v>109</v>
      </c>
    </row>
    <row r="59" spans="1:8" x14ac:dyDescent="0.3">
      <c r="A59" s="9" t="s">
        <v>1265</v>
      </c>
      <c r="B59" s="17" t="str">
        <f t="shared" si="0"/>
        <v>我想吃掉你的胰臟【電影珍藏版】</v>
      </c>
      <c r="C59" s="10" t="s">
        <v>788</v>
      </c>
      <c r="D59" s="5" t="s">
        <v>789</v>
      </c>
      <c r="E59" s="6" t="s">
        <v>790</v>
      </c>
      <c r="F59" s="36" t="s">
        <v>780</v>
      </c>
      <c r="G59" s="37">
        <v>43006</v>
      </c>
      <c r="H59" s="38" t="s">
        <v>12</v>
      </c>
    </row>
    <row r="60" spans="1:8" x14ac:dyDescent="0.3">
      <c r="A60" s="9" t="s">
        <v>1265</v>
      </c>
      <c r="B60" s="17" t="str">
        <f t="shared" si="0"/>
        <v>深夜電台：凌晨01:00，如果你也睡不著</v>
      </c>
      <c r="C60" s="10" t="s">
        <v>794</v>
      </c>
      <c r="D60" s="5" t="s">
        <v>795</v>
      </c>
      <c r="E60" s="6" t="s">
        <v>796</v>
      </c>
      <c r="F60" s="36" t="s">
        <v>780</v>
      </c>
      <c r="G60" s="37">
        <v>43319</v>
      </c>
      <c r="H60" s="38" t="s">
        <v>12</v>
      </c>
    </row>
    <row r="61" spans="1:8" x14ac:dyDescent="0.3">
      <c r="A61" s="9" t="s">
        <v>1265</v>
      </c>
      <c r="B61" s="17" t="str">
        <f t="shared" si="0"/>
        <v>想把餘生的溫柔都給你</v>
      </c>
      <c r="C61" s="10" t="s">
        <v>797</v>
      </c>
      <c r="D61" s="5" t="s">
        <v>798</v>
      </c>
      <c r="E61" s="6" t="s">
        <v>772</v>
      </c>
      <c r="F61" s="36" t="s">
        <v>780</v>
      </c>
      <c r="G61" s="37">
        <v>43241</v>
      </c>
      <c r="H61" s="38" t="s">
        <v>12</v>
      </c>
    </row>
    <row r="62" spans="1:8" x14ac:dyDescent="0.3">
      <c r="A62" s="9" t="s">
        <v>1265</v>
      </c>
      <c r="B62" s="17" t="str">
        <f t="shared" si="0"/>
        <v>願你在深淵盛放</v>
      </c>
      <c r="C62" s="10" t="s">
        <v>802</v>
      </c>
      <c r="D62" s="5" t="s">
        <v>803</v>
      </c>
      <c r="E62" s="6" t="s">
        <v>804</v>
      </c>
      <c r="F62" s="36" t="s">
        <v>780</v>
      </c>
      <c r="G62" s="37">
        <v>43577</v>
      </c>
      <c r="H62" s="38" t="s">
        <v>12</v>
      </c>
    </row>
    <row r="63" spans="1:8" x14ac:dyDescent="0.3">
      <c r="A63" s="9" t="s">
        <v>1265</v>
      </c>
      <c r="B63" s="17" t="str">
        <f t="shared" si="0"/>
        <v>聽說時光記得你</v>
      </c>
      <c r="C63" s="10" t="s">
        <v>805</v>
      </c>
      <c r="D63" s="5" t="s">
        <v>806</v>
      </c>
      <c r="E63" s="6" t="s">
        <v>804</v>
      </c>
      <c r="F63" s="36" t="s">
        <v>780</v>
      </c>
      <c r="G63" s="37">
        <v>43066</v>
      </c>
      <c r="H63" s="38" t="s">
        <v>12</v>
      </c>
    </row>
    <row r="64" spans="1:8" x14ac:dyDescent="0.3">
      <c r="A64" s="9" t="s">
        <v>1266</v>
      </c>
      <c r="B64" s="17" t="str">
        <f t="shared" si="0"/>
        <v>挪威的森林 30周年紀念版(平裝套書)</v>
      </c>
      <c r="C64" s="10" t="s">
        <v>769</v>
      </c>
      <c r="D64" s="5" t="s">
        <v>770</v>
      </c>
      <c r="E64" s="6" t="s">
        <v>771</v>
      </c>
      <c r="F64" s="36" t="s">
        <v>759</v>
      </c>
      <c r="G64" s="37">
        <v>43312</v>
      </c>
      <c r="H64" s="38" t="s">
        <v>12</v>
      </c>
    </row>
    <row r="65" spans="1:8" x14ac:dyDescent="0.3">
      <c r="A65" s="9" t="s">
        <v>1265</v>
      </c>
      <c r="B65" s="17" t="str">
        <f t="shared" si="0"/>
        <v>一個人去丹麥，寫一本書：嘿 你為什麼不要快樂</v>
      </c>
      <c r="C65" s="7" t="s">
        <v>1267</v>
      </c>
      <c r="D65" s="5" t="s">
        <v>1268</v>
      </c>
      <c r="E65" s="6" t="s">
        <v>1269</v>
      </c>
      <c r="F65" s="36" t="s">
        <v>759</v>
      </c>
      <c r="G65" s="37">
        <v>43473</v>
      </c>
      <c r="H65" s="38" t="s">
        <v>109</v>
      </c>
    </row>
    <row r="66" spans="1:8" x14ac:dyDescent="0.3">
      <c r="A66" s="9" t="s">
        <v>1265</v>
      </c>
      <c r="B66" s="17" t="str">
        <f t="shared" si="0"/>
        <v>大裂：胡遷中短篇小說集【電影《大象席地而坐》改編原著】</v>
      </c>
      <c r="C66" s="7" t="s">
        <v>1367</v>
      </c>
      <c r="D66" s="5" t="s">
        <v>1270</v>
      </c>
      <c r="E66" s="6" t="s">
        <v>1271</v>
      </c>
      <c r="F66" s="36" t="s">
        <v>759</v>
      </c>
      <c r="G66" s="37">
        <v>43417</v>
      </c>
      <c r="H66" s="38" t="s">
        <v>1320</v>
      </c>
    </row>
    <row r="67" spans="1:8" x14ac:dyDescent="0.3">
      <c r="A67" s="9" t="s">
        <v>1265</v>
      </c>
      <c r="B67" s="17" t="str">
        <f t="shared" ref="B67:B130" si="1">HYPERLINK(D67,C67)</f>
        <v>來韓老師這裡學饒舌：有了這一本，讓你饒舌不走冤枉路！</v>
      </c>
      <c r="C67" s="7" t="s">
        <v>1280</v>
      </c>
      <c r="D67" s="5" t="s">
        <v>1281</v>
      </c>
      <c r="E67" s="6" t="s">
        <v>1282</v>
      </c>
      <c r="F67" s="36" t="s">
        <v>759</v>
      </c>
      <c r="G67" s="37">
        <v>43543</v>
      </c>
      <c r="H67" s="38" t="s">
        <v>1328</v>
      </c>
    </row>
    <row r="68" spans="1:8" x14ac:dyDescent="0.3">
      <c r="A68" s="9" t="s">
        <v>1265</v>
      </c>
      <c r="B68" s="17" t="str">
        <f t="shared" si="1"/>
        <v>怪奇事物所：你知道嗎？其實我們都很怪！</v>
      </c>
      <c r="C68" s="7" t="s">
        <v>1368</v>
      </c>
      <c r="D68" s="5" t="s">
        <v>1283</v>
      </c>
      <c r="E68" s="6" t="s">
        <v>1284</v>
      </c>
      <c r="F68" s="36" t="s">
        <v>759</v>
      </c>
      <c r="G68" s="37">
        <v>43396</v>
      </c>
      <c r="H68" s="38" t="s">
        <v>1329</v>
      </c>
    </row>
    <row r="69" spans="1:8" x14ac:dyDescent="0.3">
      <c r="A69" s="9" t="s">
        <v>1265</v>
      </c>
      <c r="B69" s="17" t="str">
        <f t="shared" si="1"/>
        <v>脆弱的力量</v>
      </c>
      <c r="C69" s="10" t="s">
        <v>625</v>
      </c>
      <c r="D69" s="5" t="s">
        <v>626</v>
      </c>
      <c r="E69" s="6" t="s">
        <v>627</v>
      </c>
      <c r="F69" s="36" t="s">
        <v>494</v>
      </c>
      <c r="G69" s="37">
        <v>41545</v>
      </c>
      <c r="H69" s="38" t="s">
        <v>109</v>
      </c>
    </row>
    <row r="70" spans="1:8" x14ac:dyDescent="0.3">
      <c r="A70" s="9" t="s">
        <v>1265</v>
      </c>
      <c r="B70" s="17" t="str">
        <f t="shared" si="1"/>
        <v>高捧顏值的時代，勝出需要腦袋</v>
      </c>
      <c r="C70" s="15" t="s">
        <v>774</v>
      </c>
      <c r="D70" s="5" t="s">
        <v>775</v>
      </c>
      <c r="E70" s="6" t="s">
        <v>776</v>
      </c>
      <c r="F70" s="36" t="s">
        <v>773</v>
      </c>
      <c r="G70" s="37">
        <v>43530</v>
      </c>
      <c r="H70" s="38" t="s">
        <v>109</v>
      </c>
    </row>
    <row r="71" spans="1:8" x14ac:dyDescent="0.3">
      <c r="A71" s="9" t="s">
        <v>1265</v>
      </c>
      <c r="B71" s="17" t="str">
        <f t="shared" si="1"/>
        <v>我討厭我自己</v>
      </c>
      <c r="C71" s="10" t="s">
        <v>1232</v>
      </c>
      <c r="D71" s="5" t="s">
        <v>1233</v>
      </c>
      <c r="E71" s="6" t="s">
        <v>1222</v>
      </c>
      <c r="F71" s="36" t="s">
        <v>1213</v>
      </c>
      <c r="G71" s="37">
        <v>42724</v>
      </c>
      <c r="H71" s="38" t="s">
        <v>12</v>
      </c>
    </row>
    <row r="72" spans="1:8" x14ac:dyDescent="0.3">
      <c r="A72" s="9" t="s">
        <v>1265</v>
      </c>
      <c r="B72" s="17" t="str">
        <f t="shared" si="1"/>
        <v>人間失格：獨家收錄太宰治【文學特輯】及【生前最後發表私小說&lt;櫻桃&gt;】</v>
      </c>
      <c r="C72" s="10" t="s">
        <v>928</v>
      </c>
      <c r="D72" s="5" t="s">
        <v>929</v>
      </c>
      <c r="E72" s="6" t="s">
        <v>930</v>
      </c>
      <c r="F72" s="36" t="s">
        <v>931</v>
      </c>
      <c r="G72" s="37">
        <v>42592</v>
      </c>
      <c r="H72" s="38" t="s">
        <v>12</v>
      </c>
    </row>
    <row r="73" spans="1:8" x14ac:dyDescent="0.3">
      <c r="A73" s="9" t="s">
        <v>1265</v>
      </c>
      <c r="B73" s="17" t="str">
        <f t="shared" si="1"/>
        <v>手搖飲開店經營學：創業心法×空間設計×品牌運營，打造你的人氣名店，從單店走向連鎖到跨足海外市場！</v>
      </c>
      <c r="C73" s="10" t="s">
        <v>499</v>
      </c>
      <c r="D73" s="5" t="s">
        <v>500</v>
      </c>
      <c r="E73" s="6" t="s">
        <v>501</v>
      </c>
      <c r="F73" s="36" t="s">
        <v>479</v>
      </c>
      <c r="G73" s="37">
        <v>43603</v>
      </c>
      <c r="H73" s="38" t="s">
        <v>174</v>
      </c>
    </row>
    <row r="74" spans="1:8" x14ac:dyDescent="0.3">
      <c r="A74" s="9" t="s">
        <v>1265</v>
      </c>
      <c r="B74" s="17" t="str">
        <f t="shared" si="1"/>
        <v>念念時光真味</v>
      </c>
      <c r="C74" s="10" t="s">
        <v>408</v>
      </c>
      <c r="D74" s="5" t="s">
        <v>409</v>
      </c>
      <c r="E74" s="6" t="s">
        <v>410</v>
      </c>
      <c r="F74" s="36" t="s">
        <v>383</v>
      </c>
      <c r="G74" s="37">
        <v>43497</v>
      </c>
      <c r="H74" s="38" t="s">
        <v>12</v>
      </c>
    </row>
    <row r="75" spans="1:8" x14ac:dyDescent="0.3">
      <c r="A75" s="9" t="s">
        <v>1265</v>
      </c>
      <c r="B75" s="17" t="str">
        <f t="shared" si="1"/>
        <v>寂寞博物館：20段名畫旅程，收留你說不出口的憂傷</v>
      </c>
      <c r="C75" s="10" t="s">
        <v>433</v>
      </c>
      <c r="D75" s="5" t="s">
        <v>434</v>
      </c>
      <c r="E75" s="6" t="s">
        <v>435</v>
      </c>
      <c r="F75" s="36" t="s">
        <v>383</v>
      </c>
      <c r="G75" s="37">
        <v>43469</v>
      </c>
      <c r="H75" s="38" t="s">
        <v>109</v>
      </c>
    </row>
    <row r="76" spans="1:8" x14ac:dyDescent="0.3">
      <c r="A76" s="9" t="s">
        <v>1265</v>
      </c>
      <c r="B76" s="17" t="str">
        <f t="shared" si="1"/>
        <v>自律就是自由：輕鬆取巧純屬謊言，唯有紀律才是王道。</v>
      </c>
      <c r="C76" s="10" t="s">
        <v>536</v>
      </c>
      <c r="D76" s="5" t="s">
        <v>537</v>
      </c>
      <c r="E76" s="6" t="s">
        <v>538</v>
      </c>
      <c r="F76" s="36" t="s">
        <v>487</v>
      </c>
      <c r="G76" s="37">
        <v>43349</v>
      </c>
      <c r="H76" s="38" t="s">
        <v>174</v>
      </c>
    </row>
    <row r="77" spans="1:8" x14ac:dyDescent="0.3">
      <c r="A77" s="9" t="s">
        <v>101</v>
      </c>
      <c r="B77" s="17" t="str">
        <f t="shared" si="1"/>
        <v>德米安：徬徨少年時(譯自德文原典)</v>
      </c>
      <c r="C77" s="10" t="s">
        <v>161</v>
      </c>
      <c r="D77" s="5" t="s">
        <v>162</v>
      </c>
      <c r="E77" s="6" t="s">
        <v>163</v>
      </c>
      <c r="F77" s="36" t="s">
        <v>125</v>
      </c>
      <c r="G77" s="37">
        <v>42255</v>
      </c>
      <c r="H77" s="38" t="s">
        <v>12</v>
      </c>
    </row>
    <row r="78" spans="1:8" x14ac:dyDescent="0.3">
      <c r="A78" s="9" t="s">
        <v>1265</v>
      </c>
      <c r="B78" s="17" t="str">
        <f t="shared" si="1"/>
        <v>情緒寄生：與自我和解的34則情感教育【隨書加贈舒心卡4張組】</v>
      </c>
      <c r="C78" s="10" t="s">
        <v>1134</v>
      </c>
      <c r="D78" s="5" t="s">
        <v>1135</v>
      </c>
      <c r="E78" s="6" t="s">
        <v>1136</v>
      </c>
      <c r="F78" s="36" t="s">
        <v>1112</v>
      </c>
      <c r="G78" s="37">
        <v>43370</v>
      </c>
      <c r="H78" s="38" t="s">
        <v>109</v>
      </c>
    </row>
    <row r="79" spans="1:8" x14ac:dyDescent="0.3">
      <c r="A79" s="9" t="s">
        <v>1265</v>
      </c>
      <c r="B79" s="17" t="str">
        <f t="shared" si="1"/>
        <v>這才是心理學！（全新版）</v>
      </c>
      <c r="C79" s="10" t="s">
        <v>1137</v>
      </c>
      <c r="D79" s="5" t="s">
        <v>1138</v>
      </c>
      <c r="E79" s="6" t="s">
        <v>1139</v>
      </c>
      <c r="F79" s="36" t="s">
        <v>1112</v>
      </c>
      <c r="G79" s="37">
        <v>43461</v>
      </c>
      <c r="H79" s="38" t="s">
        <v>109</v>
      </c>
    </row>
    <row r="80" spans="1:8" x14ac:dyDescent="0.3">
      <c r="A80" s="9" t="s">
        <v>1265</v>
      </c>
      <c r="B80" s="17" t="str">
        <f t="shared" si="1"/>
        <v>1993（三版）</v>
      </c>
      <c r="C80" s="10" t="s">
        <v>1220</v>
      </c>
      <c r="D80" s="5" t="s">
        <v>1221</v>
      </c>
      <c r="E80" s="6" t="s">
        <v>1222</v>
      </c>
      <c r="F80" s="36" t="s">
        <v>1222</v>
      </c>
      <c r="G80" s="37">
        <v>43619</v>
      </c>
      <c r="H80" s="38" t="s">
        <v>12</v>
      </c>
    </row>
    <row r="81" spans="1:8" x14ac:dyDescent="0.3">
      <c r="A81" s="9" t="s">
        <v>1265</v>
      </c>
      <c r="B81" s="17" t="str">
        <f t="shared" si="1"/>
        <v>成長性思維學習指南：幫助孩子達成目標，打造心態致勝的實戰教室</v>
      </c>
      <c r="C81" s="10" t="s">
        <v>1146</v>
      </c>
      <c r="D81" s="5" t="s">
        <v>1147</v>
      </c>
      <c r="E81" s="6" t="s">
        <v>1148</v>
      </c>
      <c r="F81" s="36" t="s">
        <v>1149</v>
      </c>
      <c r="G81" s="37">
        <v>43168</v>
      </c>
      <c r="H81" s="38" t="s">
        <v>109</v>
      </c>
    </row>
    <row r="82" spans="1:8" x14ac:dyDescent="0.3">
      <c r="A82" s="9" t="s">
        <v>1265</v>
      </c>
      <c r="B82" s="17" t="str">
        <f t="shared" si="1"/>
        <v>為未來而教：葉丙成的 BTS 教育新思維（全新增訂版）</v>
      </c>
      <c r="C82" s="10" t="s">
        <v>1150</v>
      </c>
      <c r="D82" s="5" t="s">
        <v>1151</v>
      </c>
      <c r="E82" s="6" t="s">
        <v>1152</v>
      </c>
      <c r="F82" s="36" t="s">
        <v>1149</v>
      </c>
      <c r="G82" s="37">
        <v>43192</v>
      </c>
      <c r="H82" s="38" t="s">
        <v>334</v>
      </c>
    </row>
    <row r="83" spans="1:8" x14ac:dyDescent="0.3">
      <c r="A83" s="9" t="s">
        <v>1265</v>
      </c>
      <c r="B83" s="17" t="str">
        <f t="shared" si="1"/>
        <v>閱讀素養：黃國珍的閱讀理解課，從訊息到意義，帶你讀出深度思考力</v>
      </c>
      <c r="C83" s="10" t="s">
        <v>1153</v>
      </c>
      <c r="D83" s="5" t="s">
        <v>1154</v>
      </c>
      <c r="E83" s="6" t="s">
        <v>1155</v>
      </c>
      <c r="F83" s="36" t="s">
        <v>1149</v>
      </c>
      <c r="G83" s="37">
        <v>43536</v>
      </c>
      <c r="H83" s="38" t="s">
        <v>145</v>
      </c>
    </row>
    <row r="84" spans="1:8" x14ac:dyDescent="0.3">
      <c r="A84" s="9" t="s">
        <v>1265</v>
      </c>
      <c r="B84" s="17" t="str">
        <f t="shared" si="1"/>
        <v>薩提爾的對話練習：以好奇的姿態，理解你的內在冰山，探索自己，連結他人（書+有聲CD兩片）</v>
      </c>
      <c r="C84" s="10" t="s">
        <v>1156</v>
      </c>
      <c r="D84" s="5" t="s">
        <v>1157</v>
      </c>
      <c r="E84" s="6" t="s">
        <v>1158</v>
      </c>
      <c r="F84" s="36" t="s">
        <v>1149</v>
      </c>
      <c r="G84" s="37">
        <v>43062</v>
      </c>
      <c r="H84" s="38" t="s">
        <v>109</v>
      </c>
    </row>
    <row r="85" spans="1:8" x14ac:dyDescent="0.3">
      <c r="A85" s="9" t="s">
        <v>1265</v>
      </c>
      <c r="B85" s="17" t="str">
        <f t="shared" si="1"/>
        <v>研之有物：穿越古今！中研院的25堂人文公開課</v>
      </c>
      <c r="C85" s="10" t="s">
        <v>1184</v>
      </c>
      <c r="D85" s="5" t="s">
        <v>1185</v>
      </c>
      <c r="E85" s="6" t="s">
        <v>1186</v>
      </c>
      <c r="F85" s="36" t="s">
        <v>1162</v>
      </c>
      <c r="G85" s="37">
        <v>43292</v>
      </c>
      <c r="H85" s="38" t="s">
        <v>82</v>
      </c>
    </row>
    <row r="86" spans="1:8" x14ac:dyDescent="0.3">
      <c r="A86" s="9" t="s">
        <v>1265</v>
      </c>
      <c r="B86" s="17" t="str">
        <f t="shared" si="1"/>
        <v>實習醫生的祕密手記</v>
      </c>
      <c r="C86" s="10" t="s">
        <v>1193</v>
      </c>
      <c r="D86" s="5" t="s">
        <v>1194</v>
      </c>
      <c r="E86" s="6" t="s">
        <v>1195</v>
      </c>
      <c r="F86" s="36" t="s">
        <v>1162</v>
      </c>
      <c r="G86" s="37">
        <v>43648</v>
      </c>
      <c r="H86" s="38" t="s">
        <v>12</v>
      </c>
    </row>
    <row r="87" spans="1:8" x14ac:dyDescent="0.3">
      <c r="A87" s="12" t="s">
        <v>20</v>
      </c>
      <c r="B87" s="17" t="str">
        <f t="shared" si="1"/>
        <v>醜女與野獸〔全球暢銷22年經典〕：從女性主義出發，顛覆你所認識的童話與神話故事</v>
      </c>
      <c r="C87" s="10" t="s">
        <v>1099</v>
      </c>
      <c r="D87" s="5" t="s">
        <v>1100</v>
      </c>
      <c r="E87" s="6" t="s">
        <v>1101</v>
      </c>
      <c r="F87" s="36" t="s">
        <v>1102</v>
      </c>
      <c r="G87" s="37">
        <v>43327</v>
      </c>
      <c r="H87" s="38" t="s">
        <v>12</v>
      </c>
    </row>
    <row r="88" spans="1:8" x14ac:dyDescent="0.3">
      <c r="A88" s="8" t="s">
        <v>20</v>
      </c>
      <c r="B88" s="17" t="str">
        <f t="shared" si="1"/>
        <v>子宮</v>
      </c>
      <c r="C88" s="4" t="s">
        <v>21</v>
      </c>
      <c r="D88" s="5" t="s">
        <v>22</v>
      </c>
      <c r="E88" s="6" t="s">
        <v>23</v>
      </c>
      <c r="F88" s="36" t="s">
        <v>11</v>
      </c>
      <c r="G88" s="37">
        <v>43584</v>
      </c>
      <c r="H88" s="38" t="s">
        <v>12</v>
      </c>
    </row>
    <row r="89" spans="1:8" x14ac:dyDescent="0.3">
      <c r="A89" s="8" t="s">
        <v>20</v>
      </c>
      <c r="B89" s="17" t="str">
        <f t="shared" si="1"/>
        <v>沿拋物線甩出的身體長大</v>
      </c>
      <c r="C89" s="4" t="s">
        <v>55</v>
      </c>
      <c r="D89" s="5" t="s">
        <v>56</v>
      </c>
      <c r="E89" s="6" t="s">
        <v>57</v>
      </c>
      <c r="F89" s="36" t="s">
        <v>11</v>
      </c>
      <c r="G89" s="37">
        <v>43615</v>
      </c>
      <c r="H89" s="38" t="s">
        <v>12</v>
      </c>
    </row>
    <row r="90" spans="1:8" x14ac:dyDescent="0.3">
      <c r="A90" s="8" t="s">
        <v>20</v>
      </c>
      <c r="B90" s="17" t="str">
        <f t="shared" si="1"/>
        <v>無用的日子讀老莊：老莊相對論給人生的十則指引</v>
      </c>
      <c r="C90" s="4" t="s">
        <v>79</v>
      </c>
      <c r="D90" s="5" t="s">
        <v>80</v>
      </c>
      <c r="E90" s="6" t="s">
        <v>81</v>
      </c>
      <c r="F90" s="36" t="s">
        <v>11</v>
      </c>
      <c r="G90" s="37">
        <v>43556</v>
      </c>
      <c r="H90" s="38" t="s">
        <v>82</v>
      </c>
    </row>
    <row r="91" spans="1:8" x14ac:dyDescent="0.3">
      <c r="A91" s="8" t="s">
        <v>20</v>
      </c>
      <c r="B91" s="17" t="str">
        <f t="shared" si="1"/>
        <v>觀看流星的正確方式</v>
      </c>
      <c r="C91" s="4" t="s">
        <v>98</v>
      </c>
      <c r="D91" s="5" t="s">
        <v>99</v>
      </c>
      <c r="E91" s="6" t="s">
        <v>100</v>
      </c>
      <c r="F91" s="36" t="s">
        <v>11</v>
      </c>
      <c r="G91" s="37">
        <v>43676</v>
      </c>
      <c r="H91" s="38" t="s">
        <v>12</v>
      </c>
    </row>
    <row r="92" spans="1:8" x14ac:dyDescent="0.3">
      <c r="A92" s="12" t="s">
        <v>20</v>
      </c>
      <c r="B92" s="17" t="str">
        <f t="shared" si="1"/>
        <v>共感人完全自救手冊：避免感官超載，學會自我修護，全心擁抱「感同身受」的獨特能力</v>
      </c>
      <c r="C92" s="10" t="s">
        <v>223</v>
      </c>
      <c r="D92" s="5" t="s">
        <v>224</v>
      </c>
      <c r="E92" s="6" t="s">
        <v>225</v>
      </c>
      <c r="F92" s="36" t="s">
        <v>173</v>
      </c>
      <c r="G92" s="37">
        <v>43372</v>
      </c>
      <c r="H92" s="38" t="s">
        <v>109</v>
      </c>
    </row>
    <row r="93" spans="1:8" x14ac:dyDescent="0.3">
      <c r="A93" s="12" t="s">
        <v>20</v>
      </c>
      <c r="B93" s="17" t="str">
        <f t="shared" si="1"/>
        <v>我工作，我沒有不開心：對人對事不上心也是一種職場優勢</v>
      </c>
      <c r="C93" s="10" t="s">
        <v>252</v>
      </c>
      <c r="D93" s="5" t="s">
        <v>253</v>
      </c>
      <c r="E93" s="6" t="s">
        <v>254</v>
      </c>
      <c r="F93" s="36" t="s">
        <v>173</v>
      </c>
      <c r="G93" s="37">
        <v>43643</v>
      </c>
      <c r="H93" s="38" t="s">
        <v>174</v>
      </c>
    </row>
    <row r="94" spans="1:8" x14ac:dyDescent="0.3">
      <c r="A94" s="12" t="s">
        <v>20</v>
      </c>
      <c r="B94" s="17" t="str">
        <f t="shared" si="1"/>
        <v>和手機分手的智慧：從此不再讓手機蠶食你的腦神經、鯨吞你的生活──30天作戰計畫</v>
      </c>
      <c r="C94" s="10" t="s">
        <v>261</v>
      </c>
      <c r="D94" s="5" t="s">
        <v>262</v>
      </c>
      <c r="E94" s="6" t="s">
        <v>263</v>
      </c>
      <c r="F94" s="36" t="s">
        <v>173</v>
      </c>
      <c r="G94" s="37">
        <v>43308</v>
      </c>
      <c r="H94" s="38" t="s">
        <v>109</v>
      </c>
    </row>
    <row r="95" spans="1:8" x14ac:dyDescent="0.3">
      <c r="A95" s="12" t="s">
        <v>20</v>
      </c>
      <c r="B95" s="17" t="str">
        <f t="shared" si="1"/>
        <v>真實世界的倫理課：82個影響你一生的思考練習</v>
      </c>
      <c r="C95" s="10" t="s">
        <v>274</v>
      </c>
      <c r="D95" s="5" t="s">
        <v>275</v>
      </c>
      <c r="E95" s="6" t="s">
        <v>276</v>
      </c>
      <c r="F95" s="36" t="s">
        <v>173</v>
      </c>
      <c r="G95" s="37">
        <v>43553</v>
      </c>
      <c r="H95" s="38" t="s">
        <v>82</v>
      </c>
    </row>
    <row r="96" spans="1:8" x14ac:dyDescent="0.3">
      <c r="A96" s="12" t="s">
        <v>20</v>
      </c>
      <c r="B96" s="17" t="str">
        <f t="shared" si="1"/>
        <v>寂寞田野：一本嚴格意義上的日記</v>
      </c>
      <c r="C96" s="10" t="s">
        <v>286</v>
      </c>
      <c r="D96" s="5" t="s">
        <v>287</v>
      </c>
      <c r="E96" s="6" t="s">
        <v>288</v>
      </c>
      <c r="F96" s="36" t="s">
        <v>173</v>
      </c>
      <c r="G96" s="37">
        <v>43524</v>
      </c>
      <c r="H96" s="38" t="s">
        <v>145</v>
      </c>
    </row>
    <row r="97" spans="1:8" x14ac:dyDescent="0.3">
      <c r="A97" s="12" t="s">
        <v>20</v>
      </c>
      <c r="B97" s="17" t="str">
        <f t="shared" si="1"/>
        <v>被蜜蜂拯救的女孩：失落、勇氣，以及外公家的蜂蜜巴士【博客來獨家限量書衣】</v>
      </c>
      <c r="C97" s="10" t="s">
        <v>299</v>
      </c>
      <c r="D97" s="5" t="s">
        <v>300</v>
      </c>
      <c r="E97" s="6" t="s">
        <v>301</v>
      </c>
      <c r="F97" s="36" t="s">
        <v>173</v>
      </c>
      <c r="G97" s="37">
        <v>43673</v>
      </c>
      <c r="H97" s="38" t="s">
        <v>82</v>
      </c>
    </row>
    <row r="98" spans="1:8" x14ac:dyDescent="0.3">
      <c r="A98" s="12" t="s">
        <v>20</v>
      </c>
      <c r="B98" s="17" t="str">
        <f t="shared" si="1"/>
        <v>棋士與AI：AlphaGo開的未來</v>
      </c>
      <c r="C98" s="10" t="s">
        <v>307</v>
      </c>
      <c r="D98" s="5" t="s">
        <v>308</v>
      </c>
      <c r="E98" s="6" t="s">
        <v>309</v>
      </c>
      <c r="F98" s="36" t="s">
        <v>173</v>
      </c>
      <c r="G98" s="37">
        <v>43371</v>
      </c>
      <c r="H98" s="38" t="s">
        <v>182</v>
      </c>
    </row>
    <row r="99" spans="1:8" x14ac:dyDescent="0.3">
      <c r="A99" s="12" t="s">
        <v>20</v>
      </c>
      <c r="B99" s="17" t="str">
        <f t="shared" si="1"/>
        <v>厭世女兒：你難道會不愛媽媽？</v>
      </c>
      <c r="C99" s="10" t="s">
        <v>325</v>
      </c>
      <c r="D99" s="5" t="s">
        <v>326</v>
      </c>
      <c r="E99" s="6" t="s">
        <v>327</v>
      </c>
      <c r="F99" s="36" t="s">
        <v>173</v>
      </c>
      <c r="G99" s="37">
        <v>43609</v>
      </c>
      <c r="H99" s="38" t="s">
        <v>109</v>
      </c>
    </row>
    <row r="100" spans="1:8" x14ac:dyDescent="0.3">
      <c r="A100" s="12" t="s">
        <v>20</v>
      </c>
      <c r="B100" s="17" t="str">
        <f t="shared" si="1"/>
        <v>誰說一百分的妳，才是最好的自己</v>
      </c>
      <c r="C100" s="10" t="s">
        <v>338</v>
      </c>
      <c r="D100" s="5" t="s">
        <v>339</v>
      </c>
      <c r="E100" s="6" t="s">
        <v>340</v>
      </c>
      <c r="F100" s="36" t="s">
        <v>173</v>
      </c>
      <c r="G100" s="37">
        <v>43437</v>
      </c>
      <c r="H100" s="38" t="s">
        <v>109</v>
      </c>
    </row>
    <row r="101" spans="1:8" x14ac:dyDescent="0.3">
      <c r="A101" s="12" t="s">
        <v>20</v>
      </c>
      <c r="B101" s="17" t="str">
        <f t="shared" si="1"/>
        <v>21世紀的21堂課</v>
      </c>
      <c r="C101" s="10" t="s">
        <v>811</v>
      </c>
      <c r="D101" s="5" t="s">
        <v>812</v>
      </c>
      <c r="E101" s="6" t="s">
        <v>813</v>
      </c>
      <c r="F101" s="36" t="s">
        <v>810</v>
      </c>
      <c r="G101" s="37">
        <v>43342</v>
      </c>
      <c r="H101" s="38" t="s">
        <v>145</v>
      </c>
    </row>
    <row r="102" spans="1:8" x14ac:dyDescent="0.3">
      <c r="A102" s="12" t="s">
        <v>20</v>
      </c>
      <c r="B102" s="17" t="str">
        <f t="shared" si="1"/>
        <v>十種人性：我們與善、與惡的距離各有多遠？</v>
      </c>
      <c r="C102" s="10" t="s">
        <v>817</v>
      </c>
      <c r="D102" s="5" t="s">
        <v>818</v>
      </c>
      <c r="E102" s="6" t="s">
        <v>819</v>
      </c>
      <c r="F102" s="36" t="s">
        <v>810</v>
      </c>
      <c r="G102" s="37">
        <v>43615</v>
      </c>
      <c r="H102" s="38" t="s">
        <v>139</v>
      </c>
    </row>
    <row r="103" spans="1:8" x14ac:dyDescent="0.3">
      <c r="A103" s="12" t="s">
        <v>20</v>
      </c>
      <c r="B103" s="17" t="str">
        <f t="shared" si="1"/>
        <v>自由工作的未來：零工經濟趨勢的機會與挑戰</v>
      </c>
      <c r="C103" s="10" t="s">
        <v>833</v>
      </c>
      <c r="D103" s="5" t="s">
        <v>834</v>
      </c>
      <c r="E103" s="6" t="s">
        <v>835</v>
      </c>
      <c r="F103" s="36" t="s">
        <v>810</v>
      </c>
      <c r="G103" s="37">
        <v>43459</v>
      </c>
      <c r="H103" s="38" t="s">
        <v>174</v>
      </c>
    </row>
    <row r="104" spans="1:8" x14ac:dyDescent="0.3">
      <c r="A104" s="12" t="s">
        <v>20</v>
      </c>
      <c r="B104" s="17" t="str">
        <f t="shared" si="1"/>
        <v>最強創意思考課：從藍海策略到破壞式創新，凌駕AI的創新思維</v>
      </c>
      <c r="C104" s="10" t="s">
        <v>887</v>
      </c>
      <c r="D104" s="5" t="s">
        <v>888</v>
      </c>
      <c r="E104" s="6" t="s">
        <v>889</v>
      </c>
      <c r="F104" s="36" t="s">
        <v>810</v>
      </c>
      <c r="G104" s="37">
        <v>43459</v>
      </c>
      <c r="H104" s="38" t="s">
        <v>174</v>
      </c>
    </row>
    <row r="105" spans="1:8" x14ac:dyDescent="0.3">
      <c r="A105" s="8" t="s">
        <v>20</v>
      </c>
      <c r="B105" s="17" t="str">
        <f t="shared" si="1"/>
        <v>自己的房間（經典紀念版）</v>
      </c>
      <c r="C105" s="4" t="s">
        <v>31</v>
      </c>
      <c r="D105" s="5" t="s">
        <v>32</v>
      </c>
      <c r="E105" s="6" t="s">
        <v>33</v>
      </c>
      <c r="F105" s="36" t="s">
        <v>27</v>
      </c>
      <c r="G105" s="37">
        <v>43462</v>
      </c>
      <c r="H105" s="38" t="s">
        <v>12</v>
      </c>
    </row>
    <row r="106" spans="1:8" x14ac:dyDescent="0.3">
      <c r="A106" s="8" t="s">
        <v>70</v>
      </c>
      <c r="B106" s="17" t="str">
        <f t="shared" si="1"/>
        <v>終將破碎的我們：大熊魂1（增訂新版）</v>
      </c>
      <c r="C106" s="4" t="s">
        <v>71</v>
      </c>
      <c r="D106" s="5" t="s">
        <v>72</v>
      </c>
      <c r="E106" s="6" t="s">
        <v>51</v>
      </c>
      <c r="F106" s="36" t="s">
        <v>27</v>
      </c>
      <c r="G106" s="37">
        <v>43615</v>
      </c>
      <c r="H106" s="38" t="s">
        <v>12</v>
      </c>
    </row>
    <row r="107" spans="1:8" x14ac:dyDescent="0.3">
      <c r="A107" s="12" t="s">
        <v>20</v>
      </c>
      <c r="B107" s="17" t="str">
        <f t="shared" si="1"/>
        <v>失控，是最好的安排</v>
      </c>
      <c r="C107" s="10" t="s">
        <v>392</v>
      </c>
      <c r="D107" s="5" t="s">
        <v>393</v>
      </c>
      <c r="E107" s="6" t="s">
        <v>394</v>
      </c>
      <c r="F107" s="36" t="s">
        <v>371</v>
      </c>
      <c r="G107" s="37">
        <v>43617</v>
      </c>
      <c r="H107" s="38" t="s">
        <v>109</v>
      </c>
    </row>
    <row r="108" spans="1:8" x14ac:dyDescent="0.3">
      <c r="A108" s="12" t="s">
        <v>20</v>
      </c>
      <c r="B108" s="17" t="str">
        <f t="shared" si="1"/>
        <v>工程師的養成和成長：高科技競爭時代各領域工程師的職場生存策略</v>
      </c>
      <c r="C108" s="4" t="s">
        <v>941</v>
      </c>
      <c r="D108" s="5" t="s">
        <v>942</v>
      </c>
      <c r="E108" s="6" t="s">
        <v>943</v>
      </c>
      <c r="F108" s="36" t="s">
        <v>926</v>
      </c>
      <c r="G108" s="37">
        <v>43376</v>
      </c>
      <c r="H108" s="38" t="s">
        <v>174</v>
      </c>
    </row>
    <row r="109" spans="1:8" x14ac:dyDescent="0.3">
      <c r="A109" s="12" t="s">
        <v>20</v>
      </c>
      <c r="B109" s="17" t="str">
        <f t="shared" si="1"/>
        <v>月經不平等：一段女性身體的覺醒之路</v>
      </c>
      <c r="C109" s="10" t="s">
        <v>959</v>
      </c>
      <c r="D109" s="5" t="s">
        <v>960</v>
      </c>
      <c r="E109" s="6" t="s">
        <v>961</v>
      </c>
      <c r="F109" s="36" t="s">
        <v>926</v>
      </c>
      <c r="G109" s="37">
        <v>43208</v>
      </c>
      <c r="H109" s="38" t="s">
        <v>145</v>
      </c>
    </row>
    <row r="110" spans="1:8" x14ac:dyDescent="0.3">
      <c r="A110" s="12" t="s">
        <v>20</v>
      </c>
      <c r="B110" s="17" t="str">
        <f t="shared" si="1"/>
        <v>台北爸爸，紐約媽媽（紀念珍藏版。兩款書衣，隨機出貨）</v>
      </c>
      <c r="C110" s="10" t="s">
        <v>974</v>
      </c>
      <c r="D110" s="5" t="s">
        <v>975</v>
      </c>
      <c r="E110" s="6" t="s">
        <v>976</v>
      </c>
      <c r="F110" s="36" t="s">
        <v>926</v>
      </c>
      <c r="G110" s="37">
        <v>43558</v>
      </c>
      <c r="H110" s="38" t="s">
        <v>12</v>
      </c>
    </row>
    <row r="111" spans="1:8" x14ac:dyDescent="0.3">
      <c r="A111" s="12" t="s">
        <v>20</v>
      </c>
      <c r="B111" s="17" t="str">
        <f t="shared" si="1"/>
        <v>光與黑暗的一千年：中世紀思潮、大航海與 現代歐洲的誕生</v>
      </c>
      <c r="C111" s="4" t="s">
        <v>983</v>
      </c>
      <c r="D111" s="5" t="s">
        <v>984</v>
      </c>
      <c r="E111" s="6" t="s">
        <v>985</v>
      </c>
      <c r="F111" s="36" t="s">
        <v>926</v>
      </c>
      <c r="G111" s="37">
        <v>43551</v>
      </c>
      <c r="H111" s="38" t="s">
        <v>82</v>
      </c>
    </row>
    <row r="112" spans="1:8" x14ac:dyDescent="0.3">
      <c r="A112" s="12" t="s">
        <v>20</v>
      </c>
      <c r="B112" s="17" t="str">
        <f t="shared" si="1"/>
        <v>自己和不是自己的房間</v>
      </c>
      <c r="C112" s="4" t="s">
        <v>996</v>
      </c>
      <c r="D112" s="5" t="s">
        <v>997</v>
      </c>
      <c r="E112" s="6" t="s">
        <v>998</v>
      </c>
      <c r="F112" s="36" t="s">
        <v>926</v>
      </c>
      <c r="G112" s="37">
        <v>43348</v>
      </c>
      <c r="H112" s="38" t="s">
        <v>12</v>
      </c>
    </row>
    <row r="113" spans="1:8" x14ac:dyDescent="0.3">
      <c r="A113" s="12" t="s">
        <v>20</v>
      </c>
      <c r="B113" s="17" t="str">
        <f t="shared" si="1"/>
        <v>性意思史：張亦絢短篇小說集</v>
      </c>
      <c r="C113" s="4" t="s">
        <v>1022</v>
      </c>
      <c r="D113" s="5" t="s">
        <v>1023</v>
      </c>
      <c r="E113" s="6" t="s">
        <v>1024</v>
      </c>
      <c r="F113" s="36" t="s">
        <v>926</v>
      </c>
      <c r="G113" s="37">
        <v>43649</v>
      </c>
      <c r="H113" s="38" t="s">
        <v>12</v>
      </c>
    </row>
    <row r="114" spans="1:8" x14ac:dyDescent="0.3">
      <c r="A114" s="12" t="s">
        <v>20</v>
      </c>
      <c r="B114" s="17" t="str">
        <f t="shared" si="1"/>
        <v>思辨是我們的義務：那些瑞典老師教我的事</v>
      </c>
      <c r="C114" s="4" t="s">
        <v>1041</v>
      </c>
      <c r="D114" s="5" t="s">
        <v>1042</v>
      </c>
      <c r="E114" s="6" t="s">
        <v>1043</v>
      </c>
      <c r="F114" s="36" t="s">
        <v>926</v>
      </c>
      <c r="G114" s="37">
        <v>43649</v>
      </c>
      <c r="H114" s="38" t="s">
        <v>145</v>
      </c>
    </row>
    <row r="115" spans="1:8" x14ac:dyDescent="0.3">
      <c r="A115" s="12" t="s">
        <v>20</v>
      </c>
      <c r="B115" s="17" t="str">
        <f t="shared" si="1"/>
        <v>哲學就是對世界的提問：圖解影響現代社會的50位哲學家（二版）</v>
      </c>
      <c r="C115" s="4" t="s">
        <v>1046</v>
      </c>
      <c r="D115" s="5" t="s">
        <v>1047</v>
      </c>
      <c r="E115" s="6" t="s">
        <v>506</v>
      </c>
      <c r="F115" s="36" t="s">
        <v>926</v>
      </c>
      <c r="G115" s="37">
        <v>43341</v>
      </c>
      <c r="H115" s="38" t="s">
        <v>82</v>
      </c>
    </row>
    <row r="116" spans="1:8" x14ac:dyDescent="0.3">
      <c r="A116" s="12" t="s">
        <v>20</v>
      </c>
      <c r="B116" s="17" t="str">
        <f t="shared" si="1"/>
        <v>飢餓：你只看見我的身體，沒看見我內心的痛</v>
      </c>
      <c r="C116" s="4" t="s">
        <v>1048</v>
      </c>
      <c r="D116" s="5" t="s">
        <v>1049</v>
      </c>
      <c r="E116" s="6" t="s">
        <v>1050</v>
      </c>
      <c r="F116" s="36" t="s">
        <v>926</v>
      </c>
      <c r="G116" s="37">
        <v>43593</v>
      </c>
      <c r="H116" s="38" t="s">
        <v>145</v>
      </c>
    </row>
    <row r="117" spans="1:8" x14ac:dyDescent="0.3">
      <c r="A117" s="12" t="s">
        <v>20</v>
      </c>
      <c r="B117" s="17" t="str">
        <f t="shared" si="1"/>
        <v>最聽話的人最先被淘汰：當學校所教的九成都是洗腦，「渾然忘我力」才是網路世代的關鍵競爭力！</v>
      </c>
      <c r="C117" s="10" t="s">
        <v>1062</v>
      </c>
      <c r="D117" s="5" t="s">
        <v>1063</v>
      </c>
      <c r="E117" s="6" t="s">
        <v>1064</v>
      </c>
      <c r="F117" s="36" t="s">
        <v>926</v>
      </c>
      <c r="G117" s="37">
        <v>43656</v>
      </c>
      <c r="H117" s="38" t="s">
        <v>174</v>
      </c>
    </row>
    <row r="118" spans="1:8" x14ac:dyDescent="0.3">
      <c r="A118" s="12" t="s">
        <v>20</v>
      </c>
      <c r="B118" s="17" t="str">
        <f t="shared" si="1"/>
        <v>鄰人：面對集體憎恨、社會癱瘓的公民抉擇</v>
      </c>
      <c r="C118" s="10" t="s">
        <v>1085</v>
      </c>
      <c r="D118" s="5" t="s">
        <v>1086</v>
      </c>
      <c r="E118" s="6" t="s">
        <v>1087</v>
      </c>
      <c r="F118" s="36" t="s">
        <v>926</v>
      </c>
      <c r="G118" s="37">
        <v>43439</v>
      </c>
      <c r="H118" s="38" t="s">
        <v>82</v>
      </c>
    </row>
    <row r="119" spans="1:8" x14ac:dyDescent="0.3">
      <c r="A119" s="12" t="s">
        <v>20</v>
      </c>
      <c r="B119" s="17" t="str">
        <f t="shared" si="1"/>
        <v>關掉螢幕，拯救青春期大腦：頂尖成癮專家揭發數位科技破壞大腦功能的恐怖真相</v>
      </c>
      <c r="C119" s="10" t="s">
        <v>1109</v>
      </c>
      <c r="D119" s="5" t="s">
        <v>1110</v>
      </c>
      <c r="E119" s="6" t="s">
        <v>1111</v>
      </c>
      <c r="F119" s="36" t="s">
        <v>926</v>
      </c>
      <c r="G119" s="37">
        <v>43691</v>
      </c>
      <c r="H119" s="38" t="s">
        <v>145</v>
      </c>
    </row>
    <row r="120" spans="1:8" x14ac:dyDescent="0.3">
      <c r="A120" s="12" t="s">
        <v>20</v>
      </c>
      <c r="B120" s="17" t="str">
        <f t="shared" si="1"/>
        <v>失落的一角</v>
      </c>
      <c r="C120" s="10" t="s">
        <v>510</v>
      </c>
      <c r="D120" s="5" t="s">
        <v>511</v>
      </c>
      <c r="E120" s="6" t="s">
        <v>512</v>
      </c>
      <c r="F120" s="36" t="s">
        <v>513</v>
      </c>
      <c r="G120" s="37">
        <v>43132</v>
      </c>
      <c r="H120" s="38" t="s">
        <v>363</v>
      </c>
    </row>
    <row r="121" spans="1:8" x14ac:dyDescent="0.3">
      <c r="A121" s="12" t="s">
        <v>20</v>
      </c>
      <c r="B121" s="17" t="str">
        <f t="shared" si="1"/>
        <v>你想活出怎樣的人生？【品格形塑經典，影響日本深遠的一本書】</v>
      </c>
      <c r="C121" s="10" t="s">
        <v>401</v>
      </c>
      <c r="D121" s="5" t="s">
        <v>402</v>
      </c>
      <c r="E121" s="6" t="s">
        <v>403</v>
      </c>
      <c r="F121" s="36" t="s">
        <v>404</v>
      </c>
      <c r="G121" s="37">
        <v>43405</v>
      </c>
      <c r="H121" s="38" t="s">
        <v>109</v>
      </c>
    </row>
    <row r="122" spans="1:8" x14ac:dyDescent="0.3">
      <c r="A122" s="12" t="s">
        <v>20</v>
      </c>
      <c r="B122" s="17" t="str">
        <f t="shared" si="1"/>
        <v>黑馬思維：哈佛最推崇的人生計畫，教你成就更好的自己</v>
      </c>
      <c r="C122" s="10" t="s">
        <v>446</v>
      </c>
      <c r="D122" s="5" t="s">
        <v>447</v>
      </c>
      <c r="E122" s="6" t="s">
        <v>448</v>
      </c>
      <c r="F122" s="36" t="s">
        <v>404</v>
      </c>
      <c r="G122" s="37">
        <v>43586</v>
      </c>
      <c r="H122" s="38" t="s">
        <v>174</v>
      </c>
    </row>
    <row r="123" spans="1:8" x14ac:dyDescent="0.3">
      <c r="A123" s="12" t="s">
        <v>20</v>
      </c>
      <c r="B123" s="17" t="str">
        <f t="shared" si="1"/>
        <v>一開口撩人又聊心：被異性喜歡，被同性肯定，不冷場、不辭窮、不尷尬、不被句點的人際互動課</v>
      </c>
      <c r="C123" s="10" t="s">
        <v>372</v>
      </c>
      <c r="D123" s="5" t="s">
        <v>373</v>
      </c>
      <c r="E123" s="6" t="s">
        <v>374</v>
      </c>
      <c r="F123" s="36" t="s">
        <v>375</v>
      </c>
      <c r="G123" s="37">
        <v>43282</v>
      </c>
      <c r="H123" s="38" t="s">
        <v>109</v>
      </c>
    </row>
    <row r="124" spans="1:8" x14ac:dyDescent="0.3">
      <c r="A124" s="12" t="s">
        <v>20</v>
      </c>
      <c r="B124" s="17" t="str">
        <f t="shared" si="1"/>
        <v>可惡的他人和可憐的自己：即時療癒人際關係的痛與情感內傷</v>
      </c>
      <c r="C124" s="10" t="s">
        <v>389</v>
      </c>
      <c r="D124" s="5" t="s">
        <v>390</v>
      </c>
      <c r="E124" s="6" t="s">
        <v>391</v>
      </c>
      <c r="F124" s="36" t="s">
        <v>379</v>
      </c>
      <c r="G124" s="37">
        <v>43435</v>
      </c>
      <c r="H124" s="38" t="s">
        <v>109</v>
      </c>
    </row>
    <row r="125" spans="1:8" x14ac:dyDescent="0.3">
      <c r="A125" s="12" t="s">
        <v>20</v>
      </c>
      <c r="B125" s="17" t="str">
        <f t="shared" si="1"/>
        <v>為愛徬徨的勇氣：阿德勒的幸福方法論</v>
      </c>
      <c r="C125" s="10" t="s">
        <v>414</v>
      </c>
      <c r="D125" s="5" t="s">
        <v>415</v>
      </c>
      <c r="E125" s="6" t="s">
        <v>416</v>
      </c>
      <c r="F125" s="36" t="s">
        <v>379</v>
      </c>
      <c r="G125" s="37">
        <v>43374</v>
      </c>
      <c r="H125" s="38" t="s">
        <v>109</v>
      </c>
    </row>
    <row r="126" spans="1:8" x14ac:dyDescent="0.3">
      <c r="A126" s="12" t="s">
        <v>20</v>
      </c>
      <c r="B126" s="17" t="str">
        <f t="shared" si="1"/>
        <v>地圖會說話：從GPS衛星定位到智慧手機地圖，不可不知的地理資訊應用（10週年增訂版）</v>
      </c>
      <c r="C126" s="4" t="s">
        <v>989</v>
      </c>
      <c r="D126" s="5" t="s">
        <v>990</v>
      </c>
      <c r="E126" s="6" t="s">
        <v>991</v>
      </c>
      <c r="F126" s="36" t="s">
        <v>992</v>
      </c>
      <c r="G126" s="37">
        <v>43418</v>
      </c>
      <c r="H126" s="38" t="s">
        <v>82</v>
      </c>
    </row>
    <row r="127" spans="1:8" x14ac:dyDescent="0.3">
      <c r="A127" s="12" t="s">
        <v>20</v>
      </c>
      <c r="B127" s="17" t="str">
        <f t="shared" si="1"/>
        <v>創意，練習就有：40＋個創造思考練習改造人生，愛、生活和工作全面升級的創造力法則</v>
      </c>
      <c r="C127" s="4" t="s">
        <v>1059</v>
      </c>
      <c r="D127" s="5" t="s">
        <v>1060</v>
      </c>
      <c r="E127" s="6" t="s">
        <v>1061</v>
      </c>
      <c r="F127" s="36" t="s">
        <v>992</v>
      </c>
      <c r="G127" s="37">
        <v>43488</v>
      </c>
      <c r="H127" s="38" t="s">
        <v>174</v>
      </c>
    </row>
    <row r="128" spans="1:8" x14ac:dyDescent="0.3">
      <c r="A128" s="12" t="s">
        <v>20</v>
      </c>
      <c r="B128" s="17" t="str">
        <f t="shared" si="1"/>
        <v>聰明國度：全球頂尖教育強國的成功之道</v>
      </c>
      <c r="C128" s="10" t="s">
        <v>1094</v>
      </c>
      <c r="D128" s="5" t="s">
        <v>1095</v>
      </c>
      <c r="E128" s="6" t="s">
        <v>1096</v>
      </c>
      <c r="F128" s="36" t="s">
        <v>992</v>
      </c>
      <c r="G128" s="37">
        <v>43621</v>
      </c>
      <c r="H128" s="38" t="s">
        <v>334</v>
      </c>
    </row>
    <row r="129" spans="1:8" x14ac:dyDescent="0.3">
      <c r="A129" s="12" t="s">
        <v>20</v>
      </c>
      <c r="B129" s="17" t="str">
        <f t="shared" si="1"/>
        <v>騎士守則：湯瑪斯勒穆爾霍克爵士的最後一封信</v>
      </c>
      <c r="C129" s="10" t="s">
        <v>1106</v>
      </c>
      <c r="D129" s="5" t="s">
        <v>1107</v>
      </c>
      <c r="E129" s="6" t="s">
        <v>1108</v>
      </c>
      <c r="F129" s="36" t="s">
        <v>992</v>
      </c>
      <c r="G129" s="37">
        <v>43348</v>
      </c>
      <c r="H129" s="38" t="s">
        <v>12</v>
      </c>
    </row>
    <row r="130" spans="1:8" x14ac:dyDescent="0.3">
      <c r="A130" s="12" t="s">
        <v>20</v>
      </c>
      <c r="B130" s="17" t="str">
        <f t="shared" si="1"/>
        <v>媽媽，琦琦，和她們的女兒：突破性別身分與家庭風暴，迎向愛與療癒的自學課</v>
      </c>
      <c r="C130" s="10" t="s">
        <v>157</v>
      </c>
      <c r="D130" s="5" t="s">
        <v>158</v>
      </c>
      <c r="E130" s="6" t="s">
        <v>159</v>
      </c>
      <c r="F130" s="36" t="s">
        <v>160</v>
      </c>
      <c r="G130" s="37">
        <v>43550</v>
      </c>
      <c r="H130" s="38" t="s">
        <v>145</v>
      </c>
    </row>
    <row r="131" spans="1:8" x14ac:dyDescent="0.3">
      <c r="A131" s="12" t="s">
        <v>20</v>
      </c>
      <c r="B131" s="17" t="str">
        <f t="shared" ref="B131:B194" si="2">HYPERLINK(D131,C131)</f>
        <v>哈利波特終極哲學觀：麻瓜的霍格華茲</v>
      </c>
      <c r="C131" s="4" t="s">
        <v>1034</v>
      </c>
      <c r="D131" s="5" t="s">
        <v>1035</v>
      </c>
      <c r="E131" s="6" t="s">
        <v>1036</v>
      </c>
      <c r="F131" s="36" t="s">
        <v>1037</v>
      </c>
      <c r="G131" s="37">
        <v>43384</v>
      </c>
      <c r="H131" s="38" t="s">
        <v>82</v>
      </c>
    </row>
    <row r="132" spans="1:8" x14ac:dyDescent="0.3">
      <c r="A132" s="12" t="s">
        <v>20</v>
      </c>
      <c r="B132" s="17" t="str">
        <f t="shared" si="2"/>
        <v>念頭一轉，心就不煩：走出那些隱藏在職場、情場、家庭、人際中的情緒盲點【暢銷修訂版】</v>
      </c>
      <c r="C132" s="10" t="s">
        <v>572</v>
      </c>
      <c r="D132" s="5" t="s">
        <v>573</v>
      </c>
      <c r="E132" s="6" t="s">
        <v>574</v>
      </c>
      <c r="F132" s="36" t="s">
        <v>575</v>
      </c>
      <c r="G132" s="37">
        <v>43666</v>
      </c>
      <c r="H132" s="38" t="s">
        <v>109</v>
      </c>
    </row>
    <row r="133" spans="1:8" x14ac:dyDescent="0.3">
      <c r="A133" s="12" t="s">
        <v>20</v>
      </c>
      <c r="B133" s="17" t="str">
        <f t="shared" si="2"/>
        <v>上不了的諾亞方舟</v>
      </c>
      <c r="C133" s="10" t="s">
        <v>760</v>
      </c>
      <c r="D133" s="5" t="s">
        <v>761</v>
      </c>
      <c r="E133" s="6" t="s">
        <v>762</v>
      </c>
      <c r="F133" s="36" t="s">
        <v>759</v>
      </c>
      <c r="G133" s="37">
        <v>43543</v>
      </c>
      <c r="H133" s="38" t="s">
        <v>12</v>
      </c>
    </row>
    <row r="134" spans="1:8" x14ac:dyDescent="0.3">
      <c r="A134" s="12" t="s">
        <v>20</v>
      </c>
      <c r="B134" s="17" t="str">
        <f t="shared" si="2"/>
        <v>孤獨課</v>
      </c>
      <c r="C134" s="10" t="s">
        <v>766</v>
      </c>
      <c r="D134" s="5" t="s">
        <v>767</v>
      </c>
      <c r="E134" s="6" t="s">
        <v>768</v>
      </c>
      <c r="F134" s="36" t="s">
        <v>759</v>
      </c>
      <c r="G134" s="37">
        <v>43557</v>
      </c>
      <c r="H134" s="38" t="s">
        <v>12</v>
      </c>
    </row>
    <row r="135" spans="1:8" x14ac:dyDescent="0.3">
      <c r="A135" s="12" t="s">
        <v>20</v>
      </c>
      <c r="B135" s="17" t="str">
        <f t="shared" si="2"/>
        <v>伸出蘭花指：對一個男旦的陳述</v>
      </c>
      <c r="C135" s="7" t="s">
        <v>1274</v>
      </c>
      <c r="D135" s="5" t="s">
        <v>1323</v>
      </c>
      <c r="E135" s="6" t="s">
        <v>1275</v>
      </c>
      <c r="F135" s="36" t="s">
        <v>759</v>
      </c>
      <c r="G135" s="37">
        <v>43487</v>
      </c>
      <c r="H135" s="38" t="s">
        <v>1320</v>
      </c>
    </row>
    <row r="136" spans="1:8" x14ac:dyDescent="0.3">
      <c r="A136" s="12" t="s">
        <v>20</v>
      </c>
      <c r="B136" s="17" t="str">
        <f t="shared" si="2"/>
        <v>普通的戀愛</v>
      </c>
      <c r="C136" s="7" t="s">
        <v>1298</v>
      </c>
      <c r="D136" s="5" t="s">
        <v>1299</v>
      </c>
      <c r="E136" s="6" t="s">
        <v>1300</v>
      </c>
      <c r="F136" s="36" t="s">
        <v>759</v>
      </c>
      <c r="G136" s="37">
        <v>43445</v>
      </c>
      <c r="H136" s="38" t="s">
        <v>1320</v>
      </c>
    </row>
    <row r="137" spans="1:8" x14ac:dyDescent="0.3">
      <c r="A137" s="12" t="s">
        <v>20</v>
      </c>
      <c r="B137" s="17" t="str">
        <f t="shared" si="2"/>
        <v>謊言：韓國世越號沉船事件潛水員的告白</v>
      </c>
      <c r="C137" s="7" t="s">
        <v>1306</v>
      </c>
      <c r="D137" s="5" t="s">
        <v>1307</v>
      </c>
      <c r="E137" s="6" t="s">
        <v>1340</v>
      </c>
      <c r="F137" s="36" t="s">
        <v>759</v>
      </c>
      <c r="G137" s="37">
        <v>43004</v>
      </c>
      <c r="H137" s="38" t="s">
        <v>1338</v>
      </c>
    </row>
    <row r="138" spans="1:8" x14ac:dyDescent="0.3">
      <c r="A138" s="12" t="s">
        <v>20</v>
      </c>
      <c r="B138" s="17" t="str">
        <f t="shared" si="2"/>
        <v>勇敢不完美：拋下這世界為你強加的規則，現在開始，為自己大膽的活</v>
      </c>
      <c r="C138" s="10" t="s">
        <v>579</v>
      </c>
      <c r="D138" s="5" t="s">
        <v>580</v>
      </c>
      <c r="E138" s="6" t="s">
        <v>581</v>
      </c>
      <c r="F138" s="36" t="s">
        <v>483</v>
      </c>
      <c r="G138" s="37">
        <v>43629</v>
      </c>
      <c r="H138" s="38" t="s">
        <v>109</v>
      </c>
    </row>
    <row r="139" spans="1:8" x14ac:dyDescent="0.3">
      <c r="A139" s="12" t="s">
        <v>20</v>
      </c>
      <c r="B139" s="17" t="str">
        <f t="shared" si="2"/>
        <v>為什麼最便宜的機票不要買？：經濟學家教你降低生活中每件事的風險，做出最好的選擇</v>
      </c>
      <c r="C139" s="10" t="s">
        <v>604</v>
      </c>
      <c r="D139" s="5" t="s">
        <v>605</v>
      </c>
      <c r="E139" s="6" t="s">
        <v>606</v>
      </c>
      <c r="F139" s="36" t="s">
        <v>483</v>
      </c>
      <c r="G139" s="37">
        <v>43680</v>
      </c>
      <c r="H139" s="38" t="s">
        <v>174</v>
      </c>
    </row>
    <row r="140" spans="1:8" x14ac:dyDescent="0.3">
      <c r="A140" s="12" t="s">
        <v>20</v>
      </c>
      <c r="B140" s="17" t="str">
        <f t="shared" si="2"/>
        <v>美育書簡（德文全譯本）：席勒論美與人性</v>
      </c>
      <c r="C140" s="10" t="s">
        <v>610</v>
      </c>
      <c r="D140" s="5" t="s">
        <v>611</v>
      </c>
      <c r="E140" s="6" t="s">
        <v>612</v>
      </c>
      <c r="F140" s="36" t="s">
        <v>483</v>
      </c>
      <c r="G140" s="37">
        <v>43330</v>
      </c>
      <c r="H140" s="38" t="s">
        <v>82</v>
      </c>
    </row>
    <row r="141" spans="1:8" x14ac:dyDescent="0.3">
      <c r="A141" s="12" t="s">
        <v>20</v>
      </c>
      <c r="B141" s="17" t="str">
        <f t="shared" si="2"/>
        <v>惡魔不是天生的：心理學家帶你走進那些看不見，卻真實存在的人性黑暗面</v>
      </c>
      <c r="C141" s="10" t="s">
        <v>651</v>
      </c>
      <c r="D141" s="5" t="s">
        <v>652</v>
      </c>
      <c r="E141" s="6" t="s">
        <v>653</v>
      </c>
      <c r="F141" s="36" t="s">
        <v>483</v>
      </c>
      <c r="G141" s="37">
        <v>43664</v>
      </c>
      <c r="H141" s="38" t="s">
        <v>109</v>
      </c>
    </row>
    <row r="142" spans="1:8" x14ac:dyDescent="0.3">
      <c r="A142" s="12" t="s">
        <v>20</v>
      </c>
      <c r="B142" s="17" t="str">
        <f t="shared" si="2"/>
        <v>向下扎根！法國教育的公民思辨課1－「什麼是種族歧視？在日常生活中又如何被複製？」：追根究柢各種沒來由的成見與誤解</v>
      </c>
      <c r="C142" s="10" t="s">
        <v>527</v>
      </c>
      <c r="D142" s="5" t="s">
        <v>528</v>
      </c>
      <c r="E142" s="6" t="s">
        <v>529</v>
      </c>
      <c r="F142" s="36" t="s">
        <v>471</v>
      </c>
      <c r="G142" s="37">
        <v>43495</v>
      </c>
      <c r="H142" s="38" t="s">
        <v>145</v>
      </c>
    </row>
    <row r="143" spans="1:8" x14ac:dyDescent="0.3">
      <c r="A143" s="12" t="s">
        <v>20</v>
      </c>
      <c r="B143" s="17" t="str">
        <f t="shared" si="2"/>
        <v>設計.未來.超智人：數據演算時代的T型跨域學習心法，建立差異化，創造無可取代的競爭力</v>
      </c>
      <c r="C143" s="10" t="s">
        <v>637</v>
      </c>
      <c r="D143" s="5" t="s">
        <v>638</v>
      </c>
      <c r="E143" s="6" t="s">
        <v>639</v>
      </c>
      <c r="F143" s="36" t="s">
        <v>479</v>
      </c>
      <c r="G143" s="37">
        <v>43659</v>
      </c>
      <c r="H143" s="38" t="s">
        <v>350</v>
      </c>
    </row>
    <row r="144" spans="1:8" x14ac:dyDescent="0.3">
      <c r="A144" s="12" t="s">
        <v>20</v>
      </c>
      <c r="B144" s="17" t="str">
        <f t="shared" si="2"/>
        <v>斜槓青年：全球職涯新趨勢，迎接更有價值的多職人生</v>
      </c>
      <c r="C144" s="10" t="s">
        <v>436</v>
      </c>
      <c r="D144" s="5" t="s">
        <v>437</v>
      </c>
      <c r="E144" s="6" t="s">
        <v>438</v>
      </c>
      <c r="F144" s="36" t="s">
        <v>383</v>
      </c>
      <c r="G144" s="37">
        <v>42979</v>
      </c>
      <c r="H144" s="38" t="s">
        <v>174</v>
      </c>
    </row>
    <row r="145" spans="1:8" x14ac:dyDescent="0.3">
      <c r="A145" s="12" t="s">
        <v>20</v>
      </c>
      <c r="B145" s="17" t="str">
        <f t="shared" si="2"/>
        <v>圖解心智圖‧超強記憶術[修訂版]</v>
      </c>
      <c r="C145" s="10" t="s">
        <v>688</v>
      </c>
      <c r="D145" s="5" t="s">
        <v>689</v>
      </c>
      <c r="E145" s="6" t="s">
        <v>690</v>
      </c>
      <c r="F145" s="36" t="s">
        <v>691</v>
      </c>
      <c r="G145" s="37">
        <v>43624</v>
      </c>
      <c r="H145" s="38" t="s">
        <v>334</v>
      </c>
    </row>
    <row r="146" spans="1:8" x14ac:dyDescent="0.3">
      <c r="A146" s="12" t="s">
        <v>20</v>
      </c>
      <c r="B146" s="17" t="str">
        <f t="shared" si="2"/>
        <v>U型理論精要 : 從「我」到「我們」的系統思考，個人修練、組織轉型的學習之旅</v>
      </c>
      <c r="C146" s="10" t="s">
        <v>484</v>
      </c>
      <c r="D146" s="5" t="s">
        <v>485</v>
      </c>
      <c r="E146" s="6" t="s">
        <v>486</v>
      </c>
      <c r="F146" s="36" t="s">
        <v>487</v>
      </c>
      <c r="G146" s="37">
        <v>43531</v>
      </c>
      <c r="H146" s="38" t="s">
        <v>174</v>
      </c>
    </row>
    <row r="147" spans="1:8" x14ac:dyDescent="0.3">
      <c r="A147" s="12" t="s">
        <v>20</v>
      </c>
      <c r="B147" s="17" t="str">
        <f t="shared" si="2"/>
        <v>82年生的金智英</v>
      </c>
      <c r="C147" s="10" t="s">
        <v>122</v>
      </c>
      <c r="D147" s="5" t="s">
        <v>123</v>
      </c>
      <c r="E147" s="6" t="s">
        <v>124</v>
      </c>
      <c r="F147" s="36" t="s">
        <v>125</v>
      </c>
      <c r="G147" s="37">
        <v>43223</v>
      </c>
      <c r="H147" s="38" t="s">
        <v>12</v>
      </c>
    </row>
    <row r="148" spans="1:8" x14ac:dyDescent="0.3">
      <c r="A148" s="12" t="s">
        <v>20</v>
      </c>
      <c r="B148" s="17" t="str">
        <f t="shared" si="2"/>
        <v>內向心理學：享受一個人的空間，安靜地發揮影響力，內向者也能在外向的世界嶄露鋒芒！【25週年暢銷經典版‧特別收錄「精華圖解拉頁」】</v>
      </c>
      <c r="C148" s="10" t="s">
        <v>129</v>
      </c>
      <c r="D148" s="5" t="s">
        <v>130</v>
      </c>
      <c r="E148" s="6" t="s">
        <v>131</v>
      </c>
      <c r="F148" s="36" t="s">
        <v>125</v>
      </c>
      <c r="G148" s="37">
        <v>43321</v>
      </c>
      <c r="H148" s="38" t="s">
        <v>109</v>
      </c>
    </row>
    <row r="149" spans="1:8" x14ac:dyDescent="0.3">
      <c r="A149" s="12" t="s">
        <v>20</v>
      </c>
      <c r="B149" s="17" t="str">
        <f t="shared" si="2"/>
        <v>從地理看經濟的44堂公開課： 用地圖讀懂44個觀點，破譯經濟新聞背後的真相</v>
      </c>
      <c r="C149" s="10" t="s">
        <v>142</v>
      </c>
      <c r="D149" s="5" t="s">
        <v>143</v>
      </c>
      <c r="E149" s="6" t="s">
        <v>144</v>
      </c>
      <c r="F149" s="36" t="s">
        <v>125</v>
      </c>
      <c r="G149" s="37">
        <v>43510</v>
      </c>
      <c r="H149" s="38" t="s">
        <v>145</v>
      </c>
    </row>
    <row r="150" spans="1:8" x14ac:dyDescent="0.3">
      <c r="A150" s="12" t="s">
        <v>20</v>
      </c>
      <c r="B150" s="17" t="str">
        <f t="shared" si="2"/>
        <v>被批評的勇氣：為什麼我們那麼在意別人的評價，卻又總是喜愛議論他人？</v>
      </c>
      <c r="C150" s="10" t="s">
        <v>148</v>
      </c>
      <c r="D150" s="5" t="s">
        <v>149</v>
      </c>
      <c r="E150" s="6" t="s">
        <v>150</v>
      </c>
      <c r="F150" s="36" t="s">
        <v>125</v>
      </c>
      <c r="G150" s="37">
        <v>43619</v>
      </c>
      <c r="H150" s="38" t="s">
        <v>109</v>
      </c>
    </row>
    <row r="151" spans="1:8" x14ac:dyDescent="0.3">
      <c r="A151" s="12" t="s">
        <v>20</v>
      </c>
      <c r="B151" s="17" t="str">
        <f t="shared" si="2"/>
        <v>歐蘭多：一部穿越三百年的性別流動史詩【經典新譯百年珍貴影像復刻版】</v>
      </c>
      <c r="C151" s="10" t="s">
        <v>164</v>
      </c>
      <c r="D151" s="5" t="s">
        <v>165</v>
      </c>
      <c r="E151" s="6" t="s">
        <v>166</v>
      </c>
      <c r="F151" s="36" t="s">
        <v>125</v>
      </c>
      <c r="G151" s="37">
        <v>43591</v>
      </c>
      <c r="H151" s="38" t="s">
        <v>12</v>
      </c>
    </row>
    <row r="152" spans="1:8" x14ac:dyDescent="0.3">
      <c r="A152" s="12" t="s">
        <v>20</v>
      </c>
      <c r="B152" s="17" t="str">
        <f t="shared" si="2"/>
        <v>十載遊記：現代西方對古東亞的第一眼：麻六甲海峽、中南半島、臺灣與中國</v>
      </c>
      <c r="C152" s="10" t="s">
        <v>183</v>
      </c>
      <c r="D152" s="5" t="s">
        <v>184</v>
      </c>
      <c r="E152" s="6" t="s">
        <v>185</v>
      </c>
      <c r="F152" s="36" t="s">
        <v>178</v>
      </c>
      <c r="G152" s="37">
        <v>43491</v>
      </c>
      <c r="H152" s="38" t="s">
        <v>82</v>
      </c>
    </row>
    <row r="153" spans="1:8" x14ac:dyDescent="0.3">
      <c r="A153" s="12" t="s">
        <v>20</v>
      </c>
      <c r="B153" s="17" t="str">
        <f t="shared" si="2"/>
        <v>你的孩子不是你的孩子（電視劇書衣版）：被考試綁架的家庭故事──一位家教老師的見證</v>
      </c>
      <c r="C153" s="10" t="s">
        <v>250</v>
      </c>
      <c r="D153" s="5" t="s">
        <v>251</v>
      </c>
      <c r="E153" s="6" t="s">
        <v>212</v>
      </c>
      <c r="F153" s="36" t="s">
        <v>178</v>
      </c>
      <c r="G153" s="37">
        <v>43271</v>
      </c>
      <c r="H153" s="38" t="s">
        <v>109</v>
      </c>
    </row>
    <row r="154" spans="1:8" x14ac:dyDescent="0.3">
      <c r="A154" s="12" t="s">
        <v>20</v>
      </c>
      <c r="B154" s="17" t="str">
        <f t="shared" si="2"/>
        <v>台灣地名事典【精裝典藏版】</v>
      </c>
      <c r="C154" s="4" t="s">
        <v>977</v>
      </c>
      <c r="D154" s="5" t="s">
        <v>978</v>
      </c>
      <c r="E154" s="6" t="s">
        <v>979</v>
      </c>
      <c r="F154" s="36" t="s">
        <v>927</v>
      </c>
      <c r="G154" s="37">
        <v>43425</v>
      </c>
      <c r="H154" s="38" t="s">
        <v>82</v>
      </c>
    </row>
    <row r="155" spans="1:8" x14ac:dyDescent="0.3">
      <c r="A155" s="12" t="s">
        <v>20</v>
      </c>
      <c r="B155" s="17" t="str">
        <f t="shared" si="2"/>
        <v>全員玉碎！</v>
      </c>
      <c r="C155" s="4" t="s">
        <v>986</v>
      </c>
      <c r="D155" s="5" t="s">
        <v>987</v>
      </c>
      <c r="E155" s="6" t="s">
        <v>988</v>
      </c>
      <c r="F155" s="36" t="s">
        <v>927</v>
      </c>
      <c r="G155" s="37">
        <v>43348</v>
      </c>
      <c r="H155" s="38" t="s">
        <v>236</v>
      </c>
    </row>
    <row r="156" spans="1:8" x14ac:dyDescent="0.3">
      <c r="A156" s="12" t="s">
        <v>20</v>
      </c>
      <c r="B156" s="17" t="str">
        <f t="shared" si="2"/>
        <v>希特勒：20世紀的狂人</v>
      </c>
      <c r="C156" s="4" t="s">
        <v>1004</v>
      </c>
      <c r="D156" s="5" t="s">
        <v>1005</v>
      </c>
      <c r="E156" s="6" t="s">
        <v>988</v>
      </c>
      <c r="F156" s="36" t="s">
        <v>927</v>
      </c>
      <c r="G156" s="37">
        <v>43418</v>
      </c>
      <c r="H156" s="38" t="s">
        <v>236</v>
      </c>
    </row>
    <row r="157" spans="1:8" x14ac:dyDescent="0.3">
      <c r="A157" s="12" t="s">
        <v>20</v>
      </c>
      <c r="B157" s="17" t="str">
        <f t="shared" si="2"/>
        <v>自媒體百萬獲利法則：寫給完全素人的「3333網路獲利計畫」</v>
      </c>
      <c r="C157" s="10" t="s">
        <v>1119</v>
      </c>
      <c r="D157" s="5" t="s">
        <v>1120</v>
      </c>
      <c r="E157" s="6" t="s">
        <v>1121</v>
      </c>
      <c r="F157" s="36" t="s">
        <v>1112</v>
      </c>
      <c r="G157" s="37">
        <v>43581</v>
      </c>
      <c r="H157" s="38" t="s">
        <v>174</v>
      </c>
    </row>
    <row r="158" spans="1:8" x14ac:dyDescent="0.3">
      <c r="A158" s="12" t="s">
        <v>20</v>
      </c>
      <c r="B158" s="17" t="str">
        <f t="shared" si="2"/>
        <v>你是我一生的願望</v>
      </c>
      <c r="C158" s="10" t="s">
        <v>1122</v>
      </c>
      <c r="D158" s="5" t="s">
        <v>1123</v>
      </c>
      <c r="E158" s="6" t="s">
        <v>1124</v>
      </c>
      <c r="F158" s="36" t="s">
        <v>1112</v>
      </c>
      <c r="G158" s="37">
        <v>43492</v>
      </c>
      <c r="H158" s="38" t="s">
        <v>109</v>
      </c>
    </row>
    <row r="159" spans="1:8" x14ac:dyDescent="0.3">
      <c r="A159" s="12" t="s">
        <v>20</v>
      </c>
      <c r="B159" s="17" t="str">
        <f t="shared" si="2"/>
        <v>哲學，可以吃嗎？培養高手思維的基礎讀本，拒絕讓別人的常識成為你的常識</v>
      </c>
      <c r="C159" s="10" t="s">
        <v>1128</v>
      </c>
      <c r="D159" s="5" t="s">
        <v>1129</v>
      </c>
      <c r="E159" s="6" t="s">
        <v>1130</v>
      </c>
      <c r="F159" s="36" t="s">
        <v>1112</v>
      </c>
      <c r="G159" s="37">
        <v>43370</v>
      </c>
      <c r="H159" s="38" t="s">
        <v>82</v>
      </c>
    </row>
    <row r="160" spans="1:8" x14ac:dyDescent="0.3">
      <c r="A160" s="12" t="s">
        <v>20</v>
      </c>
      <c r="B160" s="17" t="str">
        <f t="shared" si="2"/>
        <v>世界不平等報告2018</v>
      </c>
      <c r="C160" s="4" t="s">
        <v>962</v>
      </c>
      <c r="D160" s="5" t="s">
        <v>963</v>
      </c>
      <c r="E160" s="6" t="s">
        <v>964</v>
      </c>
      <c r="F160" s="36" t="s">
        <v>965</v>
      </c>
      <c r="G160" s="37">
        <v>43315</v>
      </c>
      <c r="H160" s="38" t="s">
        <v>174</v>
      </c>
    </row>
    <row r="161" spans="1:8" x14ac:dyDescent="0.3">
      <c r="A161" s="12" t="s">
        <v>20</v>
      </c>
      <c r="B161" s="17" t="str">
        <f t="shared" si="2"/>
        <v>伊斯蘭大歷史：穆斯林的信仰故事與改革之書</v>
      </c>
      <c r="C161" s="4" t="s">
        <v>980</v>
      </c>
      <c r="D161" s="5" t="s">
        <v>981</v>
      </c>
      <c r="E161" s="6" t="s">
        <v>982</v>
      </c>
      <c r="F161" s="36" t="s">
        <v>965</v>
      </c>
      <c r="G161" s="37">
        <v>43320</v>
      </c>
      <c r="H161" s="38" t="s">
        <v>82</v>
      </c>
    </row>
    <row r="162" spans="1:8" x14ac:dyDescent="0.3">
      <c r="A162" s="12" t="s">
        <v>20</v>
      </c>
      <c r="B162" s="17" t="str">
        <f t="shared" si="2"/>
        <v>帝國的思考：日本帝國對台灣原住民的知識支配</v>
      </c>
      <c r="C162" s="4" t="s">
        <v>1038</v>
      </c>
      <c r="D162" s="5" t="s">
        <v>1039</v>
      </c>
      <c r="E162" s="6" t="s">
        <v>1040</v>
      </c>
      <c r="F162" s="36" t="s">
        <v>965</v>
      </c>
      <c r="G162" s="37">
        <v>43656</v>
      </c>
      <c r="H162" s="38" t="s">
        <v>82</v>
      </c>
    </row>
    <row r="163" spans="1:8" x14ac:dyDescent="0.3">
      <c r="A163" s="12" t="s">
        <v>20</v>
      </c>
      <c r="B163" s="17" t="str">
        <f t="shared" si="2"/>
        <v>跳舞的熊</v>
      </c>
      <c r="C163" s="10" t="s">
        <v>1070</v>
      </c>
      <c r="D163" s="5" t="s">
        <v>1071</v>
      </c>
      <c r="E163" s="6" t="s">
        <v>1072</v>
      </c>
      <c r="F163" s="36" t="s">
        <v>965</v>
      </c>
      <c r="G163" s="37">
        <v>43404</v>
      </c>
      <c r="H163" s="38" t="s">
        <v>145</v>
      </c>
    </row>
    <row r="164" spans="1:8" x14ac:dyDescent="0.3">
      <c r="A164" s="12" t="s">
        <v>20</v>
      </c>
      <c r="B164" s="17" t="str">
        <f t="shared" si="2"/>
        <v>廢墟少年：被遺忘的高風險家庭孩子們</v>
      </c>
      <c r="C164" s="10" t="s">
        <v>1082</v>
      </c>
      <c r="D164" s="5" t="s">
        <v>1083</v>
      </c>
      <c r="E164" s="6" t="s">
        <v>1084</v>
      </c>
      <c r="F164" s="36" t="s">
        <v>965</v>
      </c>
      <c r="G164" s="37">
        <v>43355</v>
      </c>
      <c r="H164" s="38" t="s">
        <v>145</v>
      </c>
    </row>
    <row r="165" spans="1:8" x14ac:dyDescent="0.3">
      <c r="A165" s="12" t="s">
        <v>20</v>
      </c>
      <c r="B165" s="17" t="str">
        <f t="shared" si="2"/>
        <v>我很瞎，我是小米酒：台灣第一隻全盲狗醫生的勵志犬生</v>
      </c>
      <c r="C165" s="10" t="s">
        <v>545</v>
      </c>
      <c r="D165" s="5" t="s">
        <v>546</v>
      </c>
      <c r="E165" s="6" t="s">
        <v>547</v>
      </c>
      <c r="F165" s="36" t="s">
        <v>524</v>
      </c>
      <c r="G165" s="37">
        <v>43631</v>
      </c>
      <c r="H165" s="38" t="s">
        <v>182</v>
      </c>
    </row>
    <row r="166" spans="1:8" x14ac:dyDescent="0.3">
      <c r="A166" s="12" t="s">
        <v>20</v>
      </c>
      <c r="B166" s="17" t="str">
        <f t="shared" si="2"/>
        <v>被殺了三次的女孩：誰讓恐怖情人得逞？桶川跟蹤狂殺人案件的真相及警示</v>
      </c>
      <c r="C166" s="10" t="s">
        <v>630</v>
      </c>
      <c r="D166" s="5" t="s">
        <v>631</v>
      </c>
      <c r="E166" s="6" t="s">
        <v>632</v>
      </c>
      <c r="F166" s="36" t="s">
        <v>526</v>
      </c>
      <c r="G166" s="37">
        <v>43586</v>
      </c>
      <c r="H166" s="38" t="s">
        <v>12</v>
      </c>
    </row>
    <row r="167" spans="1:8" x14ac:dyDescent="0.3">
      <c r="A167" s="12" t="s">
        <v>20</v>
      </c>
      <c r="B167" s="17" t="str">
        <f t="shared" si="2"/>
        <v>女性主義理論與流變</v>
      </c>
      <c r="C167" s="10" t="s">
        <v>495</v>
      </c>
      <c r="D167" s="5" t="s">
        <v>496</v>
      </c>
      <c r="E167" s="6" t="s">
        <v>497</v>
      </c>
      <c r="F167" s="36" t="s">
        <v>498</v>
      </c>
      <c r="G167" s="37">
        <v>43495</v>
      </c>
      <c r="H167" s="38" t="s">
        <v>145</v>
      </c>
    </row>
    <row r="168" spans="1:8" x14ac:dyDescent="0.3">
      <c r="A168" s="12" t="s">
        <v>20</v>
      </c>
      <c r="B168" s="17" t="str">
        <f t="shared" si="2"/>
        <v>他們都說妳「應該」：好女孩與好女人的疼痛養成</v>
      </c>
      <c r="C168" s="10" t="s">
        <v>1159</v>
      </c>
      <c r="D168" s="5" t="s">
        <v>1160</v>
      </c>
      <c r="E168" s="6" t="s">
        <v>1161</v>
      </c>
      <c r="F168" s="36" t="s">
        <v>1162</v>
      </c>
      <c r="G168" s="37">
        <v>43671</v>
      </c>
      <c r="H168" s="38" t="s">
        <v>109</v>
      </c>
    </row>
    <row r="169" spans="1:8" x14ac:dyDescent="0.3">
      <c r="A169" s="12" t="s">
        <v>20</v>
      </c>
      <c r="B169" s="17" t="str">
        <f t="shared" si="2"/>
        <v>奴工島：一名蘇州女生在台的東南亞移工觀察筆記</v>
      </c>
      <c r="C169" s="10" t="s">
        <v>1163</v>
      </c>
      <c r="D169" s="5" t="s">
        <v>1164</v>
      </c>
      <c r="E169" s="6" t="s">
        <v>1165</v>
      </c>
      <c r="F169" s="36" t="s">
        <v>1162</v>
      </c>
      <c r="G169" s="37">
        <v>43399</v>
      </c>
      <c r="H169" s="38" t="s">
        <v>145</v>
      </c>
    </row>
    <row r="170" spans="1:8" x14ac:dyDescent="0.3">
      <c r="A170" s="12" t="s">
        <v>20</v>
      </c>
      <c r="B170" s="17" t="str">
        <f t="shared" si="2"/>
        <v>如此人生</v>
      </c>
      <c r="C170" s="10" t="s">
        <v>1166</v>
      </c>
      <c r="D170" s="5" t="s">
        <v>1167</v>
      </c>
      <c r="E170" s="6" t="s">
        <v>1168</v>
      </c>
      <c r="F170" s="36" t="s">
        <v>1162</v>
      </c>
      <c r="G170" s="37">
        <v>43308</v>
      </c>
      <c r="H170" s="38" t="s">
        <v>145</v>
      </c>
    </row>
    <row r="171" spans="1:8" x14ac:dyDescent="0.3">
      <c r="A171" s="12" t="s">
        <v>20</v>
      </c>
      <c r="B171" s="17" t="str">
        <f t="shared" si="2"/>
        <v>你不伸手，他會在這裡躺多久？：一個年輕社工的掙扎與淚水</v>
      </c>
      <c r="C171" s="10" t="s">
        <v>1169</v>
      </c>
      <c r="D171" s="5" t="s">
        <v>1170</v>
      </c>
      <c r="E171" s="6" t="s">
        <v>1171</v>
      </c>
      <c r="F171" s="36" t="s">
        <v>1162</v>
      </c>
      <c r="G171" s="37">
        <v>43644</v>
      </c>
      <c r="H171" s="38" t="s">
        <v>145</v>
      </c>
    </row>
    <row r="172" spans="1:8" x14ac:dyDescent="0.3">
      <c r="A172" s="12" t="s">
        <v>20</v>
      </c>
      <c r="B172" s="17" t="str">
        <f t="shared" si="2"/>
        <v>夾縫中的女人</v>
      </c>
      <c r="C172" s="10" t="s">
        <v>1172</v>
      </c>
      <c r="D172" s="5" t="s">
        <v>1173</v>
      </c>
      <c r="E172" s="6" t="s">
        <v>1174</v>
      </c>
      <c r="F172" s="36" t="s">
        <v>1162</v>
      </c>
      <c r="G172" s="37">
        <v>43378</v>
      </c>
      <c r="H172" s="38" t="s">
        <v>145</v>
      </c>
    </row>
    <row r="173" spans="1:8" x14ac:dyDescent="0.3">
      <c r="A173" s="12" t="s">
        <v>20</v>
      </c>
      <c r="B173" s="17" t="str">
        <f t="shared" si="2"/>
        <v>我那溫泉鄉的那卡西媽媽：飄浪之女</v>
      </c>
      <c r="C173" s="10" t="s">
        <v>1175</v>
      </c>
      <c r="D173" s="5" t="s">
        <v>1176</v>
      </c>
      <c r="E173" s="6" t="s">
        <v>1177</v>
      </c>
      <c r="F173" s="36" t="s">
        <v>1162</v>
      </c>
      <c r="G173" s="37">
        <v>43474</v>
      </c>
      <c r="H173" s="38" t="s">
        <v>12</v>
      </c>
    </row>
    <row r="174" spans="1:8" x14ac:dyDescent="0.3">
      <c r="A174" s="12" t="s">
        <v>20</v>
      </c>
      <c r="B174" s="17" t="str">
        <f t="shared" si="2"/>
        <v>我的不正經人生觀</v>
      </c>
      <c r="C174" s="10" t="s">
        <v>1178</v>
      </c>
      <c r="D174" s="5" t="s">
        <v>1179</v>
      </c>
      <c r="E174" s="6" t="s">
        <v>1180</v>
      </c>
      <c r="F174" s="36" t="s">
        <v>1162</v>
      </c>
      <c r="G174" s="37">
        <v>43614</v>
      </c>
      <c r="H174" s="38" t="s">
        <v>109</v>
      </c>
    </row>
    <row r="175" spans="1:8" x14ac:dyDescent="0.3">
      <c r="A175" s="12" t="s">
        <v>20</v>
      </c>
      <c r="B175" s="17" t="str">
        <f t="shared" si="2"/>
        <v>嬰兒涉過淺塘</v>
      </c>
      <c r="C175" s="10" t="s">
        <v>1199</v>
      </c>
      <c r="D175" s="5" t="s">
        <v>1200</v>
      </c>
      <c r="E175" s="6" t="s">
        <v>1201</v>
      </c>
      <c r="F175" s="36" t="s">
        <v>1162</v>
      </c>
      <c r="G175" s="37">
        <v>43620</v>
      </c>
      <c r="H175" s="38" t="s">
        <v>12</v>
      </c>
    </row>
    <row r="176" spans="1:8" x14ac:dyDescent="0.3">
      <c r="A176" s="2" t="s">
        <v>7</v>
      </c>
      <c r="B176" s="17" t="str">
        <f t="shared" si="2"/>
        <v>九歌107年小說選</v>
      </c>
      <c r="C176" s="4" t="s">
        <v>8</v>
      </c>
      <c r="D176" s="5" t="s">
        <v>9</v>
      </c>
      <c r="E176" s="6" t="s">
        <v>10</v>
      </c>
      <c r="F176" s="36" t="s">
        <v>11</v>
      </c>
      <c r="G176" s="37">
        <v>43523</v>
      </c>
      <c r="H176" s="38" t="s">
        <v>12</v>
      </c>
    </row>
    <row r="177" spans="1:8" x14ac:dyDescent="0.3">
      <c r="A177" s="2" t="s">
        <v>13</v>
      </c>
      <c r="B177" s="17" t="str">
        <f t="shared" si="2"/>
        <v>九歌107年散文選</v>
      </c>
      <c r="C177" s="4" t="s">
        <v>14</v>
      </c>
      <c r="D177" s="5" t="s">
        <v>15</v>
      </c>
      <c r="E177" s="6" t="s">
        <v>16</v>
      </c>
      <c r="F177" s="36" t="s">
        <v>11</v>
      </c>
      <c r="G177" s="37">
        <v>43523</v>
      </c>
      <c r="H177" s="38" t="s">
        <v>12</v>
      </c>
    </row>
    <row r="178" spans="1:8" x14ac:dyDescent="0.3">
      <c r="A178" s="2" t="s">
        <v>13</v>
      </c>
      <c r="B178" s="17" t="str">
        <f t="shared" si="2"/>
        <v>土裡的私釀</v>
      </c>
      <c r="C178" s="4" t="s">
        <v>17</v>
      </c>
      <c r="D178" s="5" t="s">
        <v>18</v>
      </c>
      <c r="E178" s="6" t="s">
        <v>19</v>
      </c>
      <c r="F178" s="36" t="s">
        <v>11</v>
      </c>
      <c r="G178" s="37">
        <v>43495</v>
      </c>
      <c r="H178" s="38" t="s">
        <v>12</v>
      </c>
    </row>
    <row r="179" spans="1:8" x14ac:dyDescent="0.3">
      <c r="A179" s="2" t="s">
        <v>13</v>
      </c>
      <c r="B179" s="17" t="str">
        <f t="shared" si="2"/>
        <v>收藏一撮牛尾毛</v>
      </c>
      <c r="C179" s="4" t="s">
        <v>28</v>
      </c>
      <c r="D179" s="5" t="s">
        <v>29</v>
      </c>
      <c r="E179" s="6" t="s">
        <v>30</v>
      </c>
      <c r="F179" s="36" t="s">
        <v>11</v>
      </c>
      <c r="G179" s="37">
        <v>43404</v>
      </c>
      <c r="H179" s="38" t="s">
        <v>12</v>
      </c>
    </row>
    <row r="180" spans="1:8" x14ac:dyDescent="0.3">
      <c r="A180" s="2" t="s">
        <v>13</v>
      </c>
      <c r="B180" s="17" t="str">
        <f t="shared" si="2"/>
        <v>余光中美麗島詩選</v>
      </c>
      <c r="C180" s="4" t="s">
        <v>34</v>
      </c>
      <c r="D180" s="5" t="s">
        <v>35</v>
      </c>
      <c r="E180" s="6" t="s">
        <v>36</v>
      </c>
      <c r="F180" s="36" t="s">
        <v>11</v>
      </c>
      <c r="G180" s="37">
        <v>43433</v>
      </c>
      <c r="H180" s="38" t="s">
        <v>12</v>
      </c>
    </row>
    <row r="181" spans="1:8" x14ac:dyDescent="0.3">
      <c r="A181" s="2" t="s">
        <v>13</v>
      </c>
      <c r="B181" s="17" t="str">
        <f t="shared" si="2"/>
        <v>我有一個白日夢</v>
      </c>
      <c r="C181" s="4" t="s">
        <v>37</v>
      </c>
      <c r="D181" s="5" t="s">
        <v>38</v>
      </c>
      <c r="E181" s="6" t="s">
        <v>39</v>
      </c>
      <c r="F181" s="36" t="s">
        <v>11</v>
      </c>
      <c r="G181" s="37">
        <v>43676</v>
      </c>
      <c r="H181" s="38" t="s">
        <v>12</v>
      </c>
    </row>
    <row r="182" spans="1:8" x14ac:dyDescent="0.3">
      <c r="A182" s="2" t="s">
        <v>13</v>
      </c>
      <c r="B182" s="17" t="str">
        <f t="shared" si="2"/>
        <v>我和我追逐的垃圾車</v>
      </c>
      <c r="C182" s="4" t="s">
        <v>40</v>
      </c>
      <c r="D182" s="5" t="s">
        <v>41</v>
      </c>
      <c r="E182" s="6" t="s">
        <v>42</v>
      </c>
      <c r="F182" s="36" t="s">
        <v>11</v>
      </c>
      <c r="G182" s="37">
        <v>43495</v>
      </c>
      <c r="H182" s="38" t="s">
        <v>12</v>
      </c>
    </row>
    <row r="183" spans="1:8" x14ac:dyDescent="0.3">
      <c r="A183" s="2" t="s">
        <v>13</v>
      </c>
      <c r="B183" s="17" t="str">
        <f t="shared" si="2"/>
        <v>我的媽媽欠栽培：解嚴後臺灣囝仔心靈小史2（增訂新版）</v>
      </c>
      <c r="C183" s="4" t="s">
        <v>43</v>
      </c>
      <c r="D183" s="5" t="s">
        <v>44</v>
      </c>
      <c r="E183" s="6" t="s">
        <v>45</v>
      </c>
      <c r="F183" s="36" t="s">
        <v>11</v>
      </c>
      <c r="G183" s="37">
        <v>43584</v>
      </c>
      <c r="H183" s="38" t="s">
        <v>12</v>
      </c>
    </row>
    <row r="184" spans="1:8" x14ac:dyDescent="0.3">
      <c r="A184" s="2" t="s">
        <v>13</v>
      </c>
      <c r="B184" s="17" t="str">
        <f t="shared" si="2"/>
        <v>我會學著讓恐懼報數</v>
      </c>
      <c r="C184" s="4" t="s">
        <v>46</v>
      </c>
      <c r="D184" s="5" t="s">
        <v>47</v>
      </c>
      <c r="E184" s="6" t="s">
        <v>48</v>
      </c>
      <c r="F184" s="36" t="s">
        <v>11</v>
      </c>
      <c r="G184" s="37">
        <v>43433</v>
      </c>
      <c r="H184" s="38" t="s">
        <v>12</v>
      </c>
    </row>
    <row r="185" spans="1:8" x14ac:dyDescent="0.3">
      <c r="A185" s="2" t="s">
        <v>13</v>
      </c>
      <c r="B185" s="17" t="str">
        <f t="shared" si="2"/>
        <v>沒有的生活</v>
      </c>
      <c r="C185" s="4" t="s">
        <v>52</v>
      </c>
      <c r="D185" s="5" t="s">
        <v>53</v>
      </c>
      <c r="E185" s="6" t="s">
        <v>54</v>
      </c>
      <c r="F185" s="36" t="s">
        <v>11</v>
      </c>
      <c r="G185" s="37">
        <v>43342</v>
      </c>
      <c r="H185" s="38" t="s">
        <v>12</v>
      </c>
    </row>
    <row r="186" spans="1:8" x14ac:dyDescent="0.3">
      <c r="A186" s="2" t="s">
        <v>13</v>
      </c>
      <c r="B186" s="17" t="str">
        <f t="shared" si="2"/>
        <v>故事書：三合院靈光乍現</v>
      </c>
      <c r="C186" s="4" t="s">
        <v>58</v>
      </c>
      <c r="D186" s="5" t="s">
        <v>59</v>
      </c>
      <c r="E186" s="6" t="s">
        <v>45</v>
      </c>
      <c r="F186" s="36" t="s">
        <v>11</v>
      </c>
      <c r="G186" s="37">
        <v>43374</v>
      </c>
      <c r="H186" s="38" t="s">
        <v>12</v>
      </c>
    </row>
    <row r="187" spans="1:8" x14ac:dyDescent="0.3">
      <c r="A187" s="2" t="s">
        <v>13</v>
      </c>
      <c r="B187" s="17" t="str">
        <f t="shared" si="2"/>
        <v>故事書：福地福人居</v>
      </c>
      <c r="C187" s="4" t="s">
        <v>60</v>
      </c>
      <c r="D187" s="5" t="s">
        <v>61</v>
      </c>
      <c r="E187" s="6" t="s">
        <v>45</v>
      </c>
      <c r="F187" s="36" t="s">
        <v>11</v>
      </c>
      <c r="G187" s="37">
        <v>43374</v>
      </c>
      <c r="H187" s="38" t="s">
        <v>12</v>
      </c>
    </row>
    <row r="188" spans="1:8" x14ac:dyDescent="0.3">
      <c r="A188" s="2" t="s">
        <v>13</v>
      </c>
      <c r="B188" s="17" t="str">
        <f t="shared" si="2"/>
        <v>為阿嬤做傻事：解嚴後臺灣囝仔心靈小史1（增訂新版）</v>
      </c>
      <c r="C188" s="4" t="s">
        <v>62</v>
      </c>
      <c r="D188" s="5" t="s">
        <v>63</v>
      </c>
      <c r="E188" s="6" t="s">
        <v>45</v>
      </c>
      <c r="F188" s="36" t="s">
        <v>11</v>
      </c>
      <c r="G188" s="37">
        <v>43584</v>
      </c>
      <c r="H188" s="38" t="s">
        <v>12</v>
      </c>
    </row>
    <row r="189" spans="1:8" x14ac:dyDescent="0.3">
      <c r="A189" s="2" t="s">
        <v>13</v>
      </c>
      <c r="B189" s="17" t="str">
        <f t="shared" si="2"/>
        <v>借你看看我的貓</v>
      </c>
      <c r="C189" s="4" t="s">
        <v>64</v>
      </c>
      <c r="D189" s="5" t="s">
        <v>65</v>
      </c>
      <c r="E189" s="6" t="s">
        <v>66</v>
      </c>
      <c r="F189" s="36" t="s">
        <v>11</v>
      </c>
      <c r="G189" s="37">
        <v>43643</v>
      </c>
      <c r="H189" s="38" t="s">
        <v>12</v>
      </c>
    </row>
    <row r="190" spans="1:8" x14ac:dyDescent="0.3">
      <c r="A190" s="2" t="s">
        <v>13</v>
      </c>
      <c r="B190" s="17" t="str">
        <f t="shared" si="2"/>
        <v>海角相思雨</v>
      </c>
      <c r="C190" s="4" t="s">
        <v>67</v>
      </c>
      <c r="D190" s="5" t="s">
        <v>68</v>
      </c>
      <c r="E190" s="6" t="s">
        <v>69</v>
      </c>
      <c r="F190" s="36" t="s">
        <v>11</v>
      </c>
      <c r="G190" s="37">
        <v>43311</v>
      </c>
      <c r="H190" s="38" t="s">
        <v>12</v>
      </c>
    </row>
    <row r="191" spans="1:8" x14ac:dyDescent="0.3">
      <c r="A191" s="2" t="s">
        <v>13</v>
      </c>
      <c r="B191" s="17" t="str">
        <f t="shared" si="2"/>
        <v>最愛是詩：五十則擁抱生命的詩句，喚回人生的美好記憶</v>
      </c>
      <c r="C191" s="4" t="s">
        <v>76</v>
      </c>
      <c r="D191" s="5" t="s">
        <v>77</v>
      </c>
      <c r="E191" s="6" t="s">
        <v>78</v>
      </c>
      <c r="F191" s="36" t="s">
        <v>11</v>
      </c>
      <c r="G191" s="37">
        <v>43462</v>
      </c>
      <c r="H191" s="38" t="s">
        <v>12</v>
      </c>
    </row>
    <row r="192" spans="1:8" x14ac:dyDescent="0.3">
      <c r="A192" s="2" t="s">
        <v>13</v>
      </c>
      <c r="B192" s="17" t="str">
        <f t="shared" si="2"/>
        <v>等路</v>
      </c>
      <c r="C192" s="4" t="s">
        <v>83</v>
      </c>
      <c r="D192" s="5" t="s">
        <v>84</v>
      </c>
      <c r="E192" s="6" t="s">
        <v>85</v>
      </c>
      <c r="F192" s="36" t="s">
        <v>11</v>
      </c>
      <c r="G192" s="37">
        <v>43404</v>
      </c>
      <c r="H192" s="38" t="s">
        <v>12</v>
      </c>
    </row>
    <row r="193" spans="1:8" x14ac:dyDescent="0.3">
      <c r="A193" s="2" t="s">
        <v>13</v>
      </c>
      <c r="B193" s="17" t="str">
        <f t="shared" si="2"/>
        <v>華文散文百年選．臺灣卷1</v>
      </c>
      <c r="C193" s="4" t="s">
        <v>86</v>
      </c>
      <c r="D193" s="5" t="s">
        <v>87</v>
      </c>
      <c r="E193" s="6" t="s">
        <v>88</v>
      </c>
      <c r="F193" s="36" t="s">
        <v>11</v>
      </c>
      <c r="G193" s="37">
        <v>43342</v>
      </c>
      <c r="H193" s="38" t="s">
        <v>12</v>
      </c>
    </row>
    <row r="194" spans="1:8" x14ac:dyDescent="0.3">
      <c r="A194" s="2" t="s">
        <v>13</v>
      </c>
      <c r="B194" s="17" t="str">
        <f t="shared" si="2"/>
        <v>華文散文百年選．臺灣卷2</v>
      </c>
      <c r="C194" s="4" t="s">
        <v>89</v>
      </c>
      <c r="D194" s="5" t="s">
        <v>90</v>
      </c>
      <c r="E194" s="6" t="s">
        <v>88</v>
      </c>
      <c r="F194" s="36" t="s">
        <v>11</v>
      </c>
      <c r="G194" s="37">
        <v>43342</v>
      </c>
      <c r="H194" s="38" t="s">
        <v>12</v>
      </c>
    </row>
    <row r="195" spans="1:8" x14ac:dyDescent="0.3">
      <c r="A195" s="2" t="s">
        <v>13</v>
      </c>
      <c r="B195" s="17" t="str">
        <f t="shared" ref="B195:B258" si="3">HYPERLINK(D195,C195)</f>
        <v>華文新詩百年選．臺灣卷1</v>
      </c>
      <c r="C195" s="4" t="s">
        <v>91</v>
      </c>
      <c r="D195" s="5" t="s">
        <v>92</v>
      </c>
      <c r="E195" s="6" t="s">
        <v>88</v>
      </c>
      <c r="F195" s="36" t="s">
        <v>11</v>
      </c>
      <c r="G195" s="37">
        <v>43495</v>
      </c>
      <c r="H195" s="38" t="s">
        <v>12</v>
      </c>
    </row>
    <row r="196" spans="1:8" x14ac:dyDescent="0.3">
      <c r="A196" s="2" t="s">
        <v>13</v>
      </c>
      <c r="B196" s="17" t="str">
        <f t="shared" si="3"/>
        <v>華文新詩百年選．臺灣卷2</v>
      </c>
      <c r="C196" s="4" t="s">
        <v>93</v>
      </c>
      <c r="D196" s="5" t="s">
        <v>94</v>
      </c>
      <c r="E196" s="6" t="s">
        <v>88</v>
      </c>
      <c r="F196" s="36" t="s">
        <v>11</v>
      </c>
      <c r="G196" s="37">
        <v>43495</v>
      </c>
      <c r="H196" s="38" t="s">
        <v>12</v>
      </c>
    </row>
    <row r="197" spans="1:8" x14ac:dyDescent="0.3">
      <c r="A197" s="2" t="s">
        <v>13</v>
      </c>
      <c r="B197" s="17" t="str">
        <f t="shared" si="3"/>
        <v>燕子（暢銷20年紀念版）</v>
      </c>
      <c r="C197" s="4" t="s">
        <v>95</v>
      </c>
      <c r="D197" s="5" t="s">
        <v>96</v>
      </c>
      <c r="E197" s="6" t="s">
        <v>97</v>
      </c>
      <c r="F197" s="36" t="s">
        <v>11</v>
      </c>
      <c r="G197" s="37">
        <v>43676</v>
      </c>
      <c r="H197" s="38" t="s">
        <v>12</v>
      </c>
    </row>
    <row r="198" spans="1:8" x14ac:dyDescent="0.3">
      <c r="A198" s="3" t="s">
        <v>113</v>
      </c>
      <c r="B198" s="17" t="str">
        <f t="shared" si="3"/>
        <v>總在說完晚安後，特別想你</v>
      </c>
      <c r="C198" s="10" t="s">
        <v>114</v>
      </c>
      <c r="D198" s="5" t="s">
        <v>115</v>
      </c>
      <c r="E198" s="6" t="s">
        <v>116</v>
      </c>
      <c r="F198" s="36" t="s">
        <v>105</v>
      </c>
      <c r="G198" s="37">
        <v>43644</v>
      </c>
      <c r="H198" s="38" t="s">
        <v>12</v>
      </c>
    </row>
    <row r="199" spans="1:8" x14ac:dyDescent="0.3">
      <c r="A199" s="2" t="s">
        <v>7</v>
      </c>
      <c r="B199" s="17" t="str">
        <f t="shared" si="3"/>
        <v>小小國</v>
      </c>
      <c r="C199" s="10" t="s">
        <v>189</v>
      </c>
      <c r="D199" s="5" t="s">
        <v>190</v>
      </c>
      <c r="E199" s="6" t="s">
        <v>191</v>
      </c>
      <c r="F199" s="36" t="s">
        <v>173</v>
      </c>
      <c r="G199" s="37">
        <v>43461</v>
      </c>
      <c r="H199" s="38" t="s">
        <v>12</v>
      </c>
    </row>
    <row r="200" spans="1:8" x14ac:dyDescent="0.3">
      <c r="A200" s="2" t="s">
        <v>7</v>
      </c>
      <c r="B200" s="17" t="str">
        <f t="shared" si="3"/>
        <v>天吾手記</v>
      </c>
      <c r="C200" s="10" t="s">
        <v>198</v>
      </c>
      <c r="D200" s="5" t="s">
        <v>199</v>
      </c>
      <c r="E200" s="6" t="s">
        <v>200</v>
      </c>
      <c r="F200" s="36" t="s">
        <v>173</v>
      </c>
      <c r="G200" s="37">
        <v>43673</v>
      </c>
      <c r="H200" s="38" t="s">
        <v>12</v>
      </c>
    </row>
    <row r="201" spans="1:8" x14ac:dyDescent="0.3">
      <c r="A201" s="2" t="s">
        <v>7</v>
      </c>
      <c r="B201" s="17" t="str">
        <f t="shared" si="3"/>
        <v>去黃色小屋那邊</v>
      </c>
      <c r="C201" s="10" t="s">
        <v>207</v>
      </c>
      <c r="D201" s="5" t="s">
        <v>208</v>
      </c>
      <c r="E201" s="6" t="s">
        <v>209</v>
      </c>
      <c r="F201" s="36" t="s">
        <v>173</v>
      </c>
      <c r="G201" s="37">
        <v>43673</v>
      </c>
      <c r="H201" s="38" t="s">
        <v>12</v>
      </c>
    </row>
    <row r="202" spans="1:8" x14ac:dyDescent="0.3">
      <c r="A202" s="2" t="s">
        <v>7</v>
      </c>
      <c r="B202" s="17" t="str">
        <f t="shared" si="3"/>
        <v>白鯨記</v>
      </c>
      <c r="C202" s="10" t="s">
        <v>218</v>
      </c>
      <c r="D202" s="5" t="s">
        <v>219</v>
      </c>
      <c r="E202" s="6" t="s">
        <v>220</v>
      </c>
      <c r="F202" s="36" t="s">
        <v>173</v>
      </c>
      <c r="G202" s="37">
        <v>43652</v>
      </c>
      <c r="H202" s="38" t="s">
        <v>182</v>
      </c>
    </row>
    <row r="203" spans="1:8" x14ac:dyDescent="0.3">
      <c r="A203" s="2" t="s">
        <v>7</v>
      </c>
      <c r="B203" s="17" t="str">
        <f t="shared" si="3"/>
        <v>血色嘉年華1：跨界緝凶</v>
      </c>
      <c r="C203" s="10" t="s">
        <v>240</v>
      </c>
      <c r="D203" s="5" t="s">
        <v>241</v>
      </c>
      <c r="E203" s="6" t="s">
        <v>242</v>
      </c>
      <c r="F203" s="36" t="s">
        <v>173</v>
      </c>
      <c r="G203" s="37">
        <v>43371</v>
      </c>
      <c r="H203" s="38" t="s">
        <v>12</v>
      </c>
    </row>
    <row r="204" spans="1:8" x14ac:dyDescent="0.3">
      <c r="A204" s="2" t="s">
        <v>7</v>
      </c>
      <c r="B204" s="17" t="str">
        <f t="shared" si="3"/>
        <v>血色嘉年華2：綁匪密令</v>
      </c>
      <c r="C204" s="10" t="s">
        <v>243</v>
      </c>
      <c r="D204" s="5" t="s">
        <v>244</v>
      </c>
      <c r="E204" s="6" t="s">
        <v>242</v>
      </c>
      <c r="F204" s="36" t="s">
        <v>173</v>
      </c>
      <c r="G204" s="37">
        <v>43400</v>
      </c>
      <c r="H204" s="38" t="s">
        <v>12</v>
      </c>
    </row>
    <row r="205" spans="1:8" x14ac:dyDescent="0.3">
      <c r="A205" s="2" t="s">
        <v>7</v>
      </c>
      <c r="B205" s="17" t="str">
        <f t="shared" si="3"/>
        <v>血色嘉年華3：追獵叛徒（最終回）</v>
      </c>
      <c r="C205" s="10" t="s">
        <v>245</v>
      </c>
      <c r="D205" s="5" t="s">
        <v>246</v>
      </c>
      <c r="E205" s="6" t="s">
        <v>242</v>
      </c>
      <c r="F205" s="36" t="s">
        <v>173</v>
      </c>
      <c r="G205" s="37">
        <v>43432</v>
      </c>
      <c r="H205" s="38" t="s">
        <v>12</v>
      </c>
    </row>
    <row r="206" spans="1:8" x14ac:dyDescent="0.3">
      <c r="A206" s="2" t="s">
        <v>7</v>
      </c>
      <c r="B206" s="17" t="str">
        <f t="shared" si="3"/>
        <v>我所受的傷</v>
      </c>
      <c r="C206" s="10" t="s">
        <v>255</v>
      </c>
      <c r="D206" s="5" t="s">
        <v>256</v>
      </c>
      <c r="E206" s="6" t="s">
        <v>257</v>
      </c>
      <c r="F206" s="36" t="s">
        <v>173</v>
      </c>
      <c r="G206" s="37">
        <v>43553</v>
      </c>
      <c r="H206" s="38" t="s">
        <v>109</v>
      </c>
    </row>
    <row r="207" spans="1:8" x14ac:dyDescent="0.3">
      <c r="A207" s="2" t="s">
        <v>7</v>
      </c>
      <c r="B207" s="17" t="str">
        <f t="shared" si="3"/>
        <v>俗女養成記（電視劇書衣版）</v>
      </c>
      <c r="C207" s="10" t="s">
        <v>264</v>
      </c>
      <c r="D207" s="5" t="s">
        <v>265</v>
      </c>
      <c r="E207" s="6" t="s">
        <v>266</v>
      </c>
      <c r="F207" s="36" t="s">
        <v>173</v>
      </c>
      <c r="G207" s="37">
        <v>43668</v>
      </c>
      <c r="H207" s="38" t="s">
        <v>109</v>
      </c>
    </row>
    <row r="208" spans="1:8" x14ac:dyDescent="0.3">
      <c r="A208" s="2" t="s">
        <v>7</v>
      </c>
      <c r="B208" s="17" t="str">
        <f t="shared" si="3"/>
        <v>埃及王子前傳：天神家族</v>
      </c>
      <c r="C208" s="10" t="s">
        <v>271</v>
      </c>
      <c r="D208" s="5" t="s">
        <v>272</v>
      </c>
      <c r="E208" s="6" t="s">
        <v>273</v>
      </c>
      <c r="F208" s="36" t="s">
        <v>173</v>
      </c>
      <c r="G208" s="37">
        <v>43336</v>
      </c>
      <c r="H208" s="38" t="s">
        <v>12</v>
      </c>
    </row>
    <row r="209" spans="1:8" x14ac:dyDescent="0.3">
      <c r="A209" s="2" t="s">
        <v>7</v>
      </c>
      <c r="B209" s="17" t="str">
        <f t="shared" si="3"/>
        <v>迷宮城堡</v>
      </c>
      <c r="C209" s="10" t="s">
        <v>280</v>
      </c>
      <c r="D209" s="5" t="s">
        <v>281</v>
      </c>
      <c r="E209" s="6" t="s">
        <v>282</v>
      </c>
      <c r="F209" s="36" t="s">
        <v>173</v>
      </c>
      <c r="G209" s="37">
        <v>43613</v>
      </c>
      <c r="H209" s="38" t="s">
        <v>12</v>
      </c>
    </row>
    <row r="210" spans="1:8" x14ac:dyDescent="0.3">
      <c r="A210" s="2" t="s">
        <v>7</v>
      </c>
      <c r="B210" s="17" t="str">
        <f t="shared" si="3"/>
        <v>從彼山到此山</v>
      </c>
      <c r="C210" s="10" t="s">
        <v>289</v>
      </c>
      <c r="D210" s="5" t="s">
        <v>290</v>
      </c>
      <c r="E210" s="6" t="s">
        <v>291</v>
      </c>
      <c r="F210" s="36" t="s">
        <v>173</v>
      </c>
      <c r="G210" s="37">
        <v>43434</v>
      </c>
      <c r="H210" s="38" t="s">
        <v>109</v>
      </c>
    </row>
    <row r="211" spans="1:8" x14ac:dyDescent="0.3">
      <c r="A211" s="2" t="s">
        <v>7</v>
      </c>
      <c r="B211" s="17" t="str">
        <f t="shared" si="3"/>
        <v>雲沒有回答：高級官僚的生與死</v>
      </c>
      <c r="C211" s="10" t="s">
        <v>313</v>
      </c>
      <c r="D211" s="5" t="s">
        <v>314</v>
      </c>
      <c r="E211" s="6" t="s">
        <v>315</v>
      </c>
      <c r="F211" s="36" t="s">
        <v>173</v>
      </c>
      <c r="G211" s="37">
        <v>43553</v>
      </c>
      <c r="H211" s="38" t="s">
        <v>145</v>
      </c>
    </row>
    <row r="212" spans="1:8" x14ac:dyDescent="0.3">
      <c r="A212" s="2" t="s">
        <v>7</v>
      </c>
      <c r="B212" s="17" t="str">
        <f t="shared" si="3"/>
        <v>影子大地</v>
      </c>
      <c r="C212" s="10" t="s">
        <v>335</v>
      </c>
      <c r="D212" s="5" t="s">
        <v>336</v>
      </c>
      <c r="E212" s="6" t="s">
        <v>337</v>
      </c>
      <c r="F212" s="36" t="s">
        <v>173</v>
      </c>
      <c r="G212" s="37">
        <v>43494</v>
      </c>
      <c r="H212" s="38" t="s">
        <v>12</v>
      </c>
    </row>
    <row r="213" spans="1:8" x14ac:dyDescent="0.3">
      <c r="A213" s="2" t="s">
        <v>7</v>
      </c>
      <c r="B213" s="17" t="str">
        <f t="shared" si="3"/>
        <v>鋸齒形的孩子</v>
      </c>
      <c r="C213" s="10" t="s">
        <v>344</v>
      </c>
      <c r="D213" s="5" t="s">
        <v>345</v>
      </c>
      <c r="E213" s="6" t="s">
        <v>346</v>
      </c>
      <c r="F213" s="36" t="s">
        <v>173</v>
      </c>
      <c r="G213" s="37">
        <v>43551</v>
      </c>
      <c r="H213" s="38" t="s">
        <v>12</v>
      </c>
    </row>
    <row r="214" spans="1:8" x14ac:dyDescent="0.3">
      <c r="A214" s="2" t="s">
        <v>7</v>
      </c>
      <c r="B214" s="17" t="str">
        <f t="shared" si="3"/>
        <v>第四天</v>
      </c>
      <c r="C214" s="10" t="s">
        <v>295</v>
      </c>
      <c r="D214" s="5" t="s">
        <v>296</v>
      </c>
      <c r="E214" s="6" t="s">
        <v>297</v>
      </c>
      <c r="F214" s="36" t="s">
        <v>298</v>
      </c>
      <c r="G214" s="37">
        <v>43582</v>
      </c>
      <c r="H214" s="38" t="s">
        <v>12</v>
      </c>
    </row>
    <row r="215" spans="1:8" x14ac:dyDescent="0.3">
      <c r="A215" s="2" t="s">
        <v>7</v>
      </c>
      <c r="B215" s="17" t="str">
        <f t="shared" si="3"/>
        <v>靈異說書人</v>
      </c>
      <c r="C215" s="10" t="s">
        <v>357</v>
      </c>
      <c r="D215" s="5" t="s">
        <v>358</v>
      </c>
      <c r="E215" s="6" t="s">
        <v>359</v>
      </c>
      <c r="F215" s="36" t="s">
        <v>298</v>
      </c>
      <c r="G215" s="37">
        <v>43673</v>
      </c>
      <c r="H215" s="38" t="s">
        <v>267</v>
      </c>
    </row>
    <row r="216" spans="1:8" x14ac:dyDescent="0.3">
      <c r="A216" s="2" t="s">
        <v>7</v>
      </c>
      <c r="B216" s="17" t="str">
        <f t="shared" si="3"/>
        <v>何不認真來悲傷</v>
      </c>
      <c r="C216" s="10" t="s">
        <v>845</v>
      </c>
      <c r="D216" s="5" t="s">
        <v>846</v>
      </c>
      <c r="E216" s="6" t="s">
        <v>847</v>
      </c>
      <c r="F216" s="36" t="s">
        <v>810</v>
      </c>
      <c r="G216" s="37">
        <v>43664</v>
      </c>
      <c r="H216" s="38" t="s">
        <v>12</v>
      </c>
    </row>
    <row r="217" spans="1:8" x14ac:dyDescent="0.3">
      <c r="A217" s="2" t="s">
        <v>7</v>
      </c>
      <c r="B217" s="17" t="str">
        <f t="shared" si="3"/>
        <v>哈佛教我的18堂人生必修課</v>
      </c>
      <c r="C217" s="10" t="s">
        <v>855</v>
      </c>
      <c r="D217" s="5" t="s">
        <v>856</v>
      </c>
      <c r="E217" s="6" t="s">
        <v>857</v>
      </c>
      <c r="F217" s="36" t="s">
        <v>810</v>
      </c>
      <c r="G217" s="37">
        <v>43588</v>
      </c>
      <c r="H217" s="38" t="s">
        <v>109</v>
      </c>
    </row>
    <row r="218" spans="1:8" x14ac:dyDescent="0.3">
      <c r="A218" s="2" t="s">
        <v>7</v>
      </c>
      <c r="B218" s="17" t="str">
        <f t="shared" si="3"/>
        <v>後勁王建民</v>
      </c>
      <c r="C218" s="10" t="s">
        <v>858</v>
      </c>
      <c r="D218" s="5" t="s">
        <v>859</v>
      </c>
      <c r="E218" s="6" t="s">
        <v>860</v>
      </c>
      <c r="F218" s="36" t="s">
        <v>810</v>
      </c>
      <c r="G218" s="37">
        <v>43439</v>
      </c>
      <c r="H218" s="38" t="s">
        <v>109</v>
      </c>
    </row>
    <row r="219" spans="1:8" x14ac:dyDescent="0.3">
      <c r="A219" s="2" t="s">
        <v>13</v>
      </c>
      <c r="B219" s="17" t="str">
        <f t="shared" si="3"/>
        <v>另一種語言</v>
      </c>
      <c r="C219" s="4" t="s">
        <v>24</v>
      </c>
      <c r="D219" s="5" t="s">
        <v>25</v>
      </c>
      <c r="E219" s="6" t="s">
        <v>26</v>
      </c>
      <c r="F219" s="36" t="s">
        <v>27</v>
      </c>
      <c r="G219" s="37">
        <v>43342</v>
      </c>
      <c r="H219" s="38" t="s">
        <v>12</v>
      </c>
    </row>
    <row r="220" spans="1:8" x14ac:dyDescent="0.3">
      <c r="A220" s="2" t="s">
        <v>13</v>
      </c>
      <c r="B220" s="17" t="str">
        <f t="shared" si="3"/>
        <v>每天，回家的路就更漫長</v>
      </c>
      <c r="C220" s="4" t="s">
        <v>49</v>
      </c>
      <c r="D220" s="5" t="s">
        <v>50</v>
      </c>
      <c r="E220" s="6" t="s">
        <v>51</v>
      </c>
      <c r="F220" s="36" t="s">
        <v>27</v>
      </c>
      <c r="G220" s="37">
        <v>43404</v>
      </c>
      <c r="H220" s="38" t="s">
        <v>12</v>
      </c>
    </row>
    <row r="221" spans="1:8" x14ac:dyDescent="0.3">
      <c r="A221" s="2" t="s">
        <v>13</v>
      </c>
      <c r="B221" s="17" t="str">
        <f t="shared" si="3"/>
        <v>晴空下與你一起狂奔（增訂新版）</v>
      </c>
      <c r="C221" s="4" t="s">
        <v>73</v>
      </c>
      <c r="D221" s="5" t="s">
        <v>74</v>
      </c>
      <c r="E221" s="6" t="s">
        <v>75</v>
      </c>
      <c r="F221" s="36" t="s">
        <v>27</v>
      </c>
      <c r="G221" s="37">
        <v>43676</v>
      </c>
      <c r="H221" s="38" t="s">
        <v>12</v>
      </c>
    </row>
    <row r="222" spans="1:8" x14ac:dyDescent="0.3">
      <c r="A222" s="2" t="s">
        <v>13</v>
      </c>
      <c r="B222" s="17" t="str">
        <f t="shared" si="3"/>
        <v>暗夜星光：告別躁鬱的十年</v>
      </c>
      <c r="C222" s="7" t="s">
        <v>1314</v>
      </c>
      <c r="D222" s="5" t="s">
        <v>1365</v>
      </c>
      <c r="E222" s="6" t="s">
        <v>1356</v>
      </c>
      <c r="F222" s="36" t="s">
        <v>1309</v>
      </c>
      <c r="G222" s="37">
        <v>43697</v>
      </c>
      <c r="H222" s="38" t="s">
        <v>1347</v>
      </c>
    </row>
    <row r="223" spans="1:8" x14ac:dyDescent="0.3">
      <c r="A223" s="2" t="s">
        <v>13</v>
      </c>
      <c r="B223" s="17" t="str">
        <f t="shared" si="3"/>
        <v>直到死亡貼近我</v>
      </c>
      <c r="C223" s="7" t="s">
        <v>1319</v>
      </c>
      <c r="D223" s="5" t="s">
        <v>1366</v>
      </c>
      <c r="E223" s="6" t="s">
        <v>1357</v>
      </c>
      <c r="F223" s="36" t="s">
        <v>1315</v>
      </c>
      <c r="G223" s="37">
        <v>43496</v>
      </c>
      <c r="H223" s="38" t="s">
        <v>1348</v>
      </c>
    </row>
    <row r="224" spans="1:8" x14ac:dyDescent="0.3">
      <c r="A224" s="2" t="s">
        <v>7</v>
      </c>
      <c r="B224" s="17" t="str">
        <f t="shared" si="3"/>
        <v>112天的媽媽：謝謝妳，讓我們更勇敢的活著</v>
      </c>
      <c r="C224" s="4" t="s">
        <v>923</v>
      </c>
      <c r="D224" s="5" t="s">
        <v>924</v>
      </c>
      <c r="E224" s="6" t="s">
        <v>925</v>
      </c>
      <c r="F224" s="36" t="s">
        <v>926</v>
      </c>
      <c r="G224" s="37">
        <v>43495</v>
      </c>
      <c r="H224" s="38" t="s">
        <v>109</v>
      </c>
    </row>
    <row r="225" spans="1:8" x14ac:dyDescent="0.3">
      <c r="A225" s="2" t="s">
        <v>7</v>
      </c>
      <c r="B225" s="17" t="str">
        <f t="shared" si="3"/>
        <v>小獵犬隊探險記：勇闖非洲喀麥隆草原王國【杜瑞爾野生動植物保育信託60週年紀念版】</v>
      </c>
      <c r="C225" s="4" t="s">
        <v>935</v>
      </c>
      <c r="D225" s="5" t="s">
        <v>936</v>
      </c>
      <c r="E225" s="6" t="s">
        <v>937</v>
      </c>
      <c r="F225" s="36" t="s">
        <v>926</v>
      </c>
      <c r="G225" s="37">
        <v>43691</v>
      </c>
      <c r="H225" s="38" t="s">
        <v>12</v>
      </c>
    </row>
    <row r="226" spans="1:8" x14ac:dyDescent="0.3">
      <c r="A226" s="2" t="s">
        <v>7</v>
      </c>
      <c r="B226" s="17" t="str">
        <f t="shared" si="3"/>
        <v>川端康成．三島由紀夫往復書簡</v>
      </c>
      <c r="C226" s="4" t="s">
        <v>938</v>
      </c>
      <c r="D226" s="5" t="s">
        <v>939</v>
      </c>
      <c r="E226" s="6" t="s">
        <v>940</v>
      </c>
      <c r="F226" s="36" t="s">
        <v>926</v>
      </c>
      <c r="G226" s="37">
        <v>43635</v>
      </c>
      <c r="H226" s="38" t="s">
        <v>12</v>
      </c>
    </row>
    <row r="227" spans="1:8" x14ac:dyDescent="0.3">
      <c r="A227" s="2" t="s">
        <v>7</v>
      </c>
      <c r="B227" s="17" t="str">
        <f t="shared" si="3"/>
        <v>今天也要好好活</v>
      </c>
      <c r="C227" s="4" t="s">
        <v>947</v>
      </c>
      <c r="D227" s="5" t="s">
        <v>948</v>
      </c>
      <c r="E227" s="6" t="s">
        <v>949</v>
      </c>
      <c r="F227" s="36" t="s">
        <v>926</v>
      </c>
      <c r="G227" s="37">
        <v>43446</v>
      </c>
      <c r="H227" s="38" t="s">
        <v>12</v>
      </c>
    </row>
    <row r="228" spans="1:8" x14ac:dyDescent="0.3">
      <c r="A228" s="2" t="s">
        <v>7</v>
      </c>
      <c r="B228" s="17" t="str">
        <f t="shared" si="3"/>
        <v>世界誕生之日：諸物語</v>
      </c>
      <c r="C228" s="4" t="s">
        <v>966</v>
      </c>
      <c r="D228" s="5" t="s">
        <v>967</v>
      </c>
      <c r="E228" s="6" t="s">
        <v>968</v>
      </c>
      <c r="F228" s="36" t="s">
        <v>926</v>
      </c>
      <c r="G228" s="37">
        <v>43544</v>
      </c>
      <c r="H228" s="38" t="s">
        <v>12</v>
      </c>
    </row>
    <row r="229" spans="1:8" x14ac:dyDescent="0.3">
      <c r="A229" s="2" t="s">
        <v>7</v>
      </c>
      <c r="B229" s="17" t="str">
        <f t="shared" si="3"/>
        <v>我要再次享用生命：法國樂壇才子從全癱到挺身前進的重生之路</v>
      </c>
      <c r="C229" s="4" t="s">
        <v>1009</v>
      </c>
      <c r="D229" s="5" t="s">
        <v>1010</v>
      </c>
      <c r="E229" s="6" t="s">
        <v>1011</v>
      </c>
      <c r="F229" s="36" t="s">
        <v>926</v>
      </c>
      <c r="G229" s="37">
        <v>43384</v>
      </c>
      <c r="H229" s="38" t="s">
        <v>109</v>
      </c>
    </row>
    <row r="230" spans="1:8" x14ac:dyDescent="0.3">
      <c r="A230" s="2" t="s">
        <v>7</v>
      </c>
      <c r="B230" s="17" t="str">
        <f t="shared" si="3"/>
        <v>我鐘樓上的野獸：全球最受歡迎動物作家的動物園實習生涯【杜瑞爾野生動植物保育信託60週年紀念版】</v>
      </c>
      <c r="C230" s="10" t="s">
        <v>1012</v>
      </c>
      <c r="D230" s="5" t="s">
        <v>1013</v>
      </c>
      <c r="E230" s="6" t="s">
        <v>937</v>
      </c>
      <c r="F230" s="36" t="s">
        <v>926</v>
      </c>
      <c r="G230" s="37">
        <v>43565</v>
      </c>
      <c r="H230" s="38" t="s">
        <v>12</v>
      </c>
    </row>
    <row r="231" spans="1:8" x14ac:dyDescent="0.3">
      <c r="A231" s="2" t="s">
        <v>7</v>
      </c>
      <c r="B231" s="17" t="str">
        <f t="shared" si="3"/>
        <v>更好的人生</v>
      </c>
      <c r="C231" s="4" t="s">
        <v>1014</v>
      </c>
      <c r="D231" s="5" t="s">
        <v>1015</v>
      </c>
      <c r="E231" s="6" t="s">
        <v>1016</v>
      </c>
      <c r="F231" s="36" t="s">
        <v>926</v>
      </c>
      <c r="G231" s="37">
        <v>43537</v>
      </c>
      <c r="H231" s="38" t="s">
        <v>12</v>
      </c>
    </row>
    <row r="232" spans="1:8" x14ac:dyDescent="0.3">
      <c r="A232" s="2" t="s">
        <v>7</v>
      </c>
      <c r="B232" s="17" t="str">
        <f t="shared" si="3"/>
        <v>和動物生活的四季：《所羅門王的指環》作者與灰雁共享自然的動物行為啟示【動物行為學之父、諾貝爾獎得主科普經典首度中譯】</v>
      </c>
      <c r="C232" s="4" t="s">
        <v>1017</v>
      </c>
      <c r="D232" s="5" t="s">
        <v>1018</v>
      </c>
      <c r="E232" s="6" t="s">
        <v>1019</v>
      </c>
      <c r="F232" s="36" t="s">
        <v>926</v>
      </c>
      <c r="G232" s="37">
        <v>43474</v>
      </c>
      <c r="H232" s="38" t="s">
        <v>139</v>
      </c>
    </row>
    <row r="233" spans="1:8" x14ac:dyDescent="0.3">
      <c r="A233" s="2" t="s">
        <v>7</v>
      </c>
      <c r="B233" s="17" t="str">
        <f t="shared" si="3"/>
        <v>和動物說話的男人：《所羅門王的指環》作者的狗貓行為觀察學【動物行為學之父、諾貝爾獎得主科普經典，逝世30週年紀念版】</v>
      </c>
      <c r="C233" s="4" t="s">
        <v>1020</v>
      </c>
      <c r="D233" s="5" t="s">
        <v>1021</v>
      </c>
      <c r="E233" s="6" t="s">
        <v>1019</v>
      </c>
      <c r="F233" s="36" t="s">
        <v>926</v>
      </c>
      <c r="G233" s="37">
        <v>43327</v>
      </c>
      <c r="H233" s="38" t="s">
        <v>139</v>
      </c>
    </row>
    <row r="234" spans="1:8" x14ac:dyDescent="0.3">
      <c r="A234" s="2" t="s">
        <v>7</v>
      </c>
      <c r="B234" s="17" t="str">
        <f t="shared" si="3"/>
        <v>易碎物：尼爾‧蓋曼短篇精選III</v>
      </c>
      <c r="C234" s="4" t="s">
        <v>1025</v>
      </c>
      <c r="D234" s="5" t="s">
        <v>1026</v>
      </c>
      <c r="E234" s="6" t="s">
        <v>1027</v>
      </c>
      <c r="F234" s="36" t="s">
        <v>926</v>
      </c>
      <c r="G234" s="37">
        <v>43348</v>
      </c>
      <c r="H234" s="38" t="s">
        <v>12</v>
      </c>
    </row>
    <row r="235" spans="1:8" x14ac:dyDescent="0.3">
      <c r="A235" s="2" t="s">
        <v>7</v>
      </c>
      <c r="B235" s="17" t="str">
        <f t="shared" si="3"/>
        <v>朋友之間</v>
      </c>
      <c r="C235" s="4" t="s">
        <v>1028</v>
      </c>
      <c r="D235" s="5" t="s">
        <v>1029</v>
      </c>
      <c r="E235" s="6" t="s">
        <v>1030</v>
      </c>
      <c r="F235" s="36" t="s">
        <v>926</v>
      </c>
      <c r="G235" s="37">
        <v>43446</v>
      </c>
      <c r="H235" s="38" t="s">
        <v>12</v>
      </c>
    </row>
    <row r="236" spans="1:8" x14ac:dyDescent="0.3">
      <c r="A236" s="2" t="s">
        <v>7</v>
      </c>
      <c r="B236" s="17" t="str">
        <f t="shared" si="3"/>
        <v>勇闖埃及（新版）</v>
      </c>
      <c r="C236" s="4" t="s">
        <v>1031</v>
      </c>
      <c r="D236" s="5" t="s">
        <v>1032</v>
      </c>
      <c r="E236" s="6" t="s">
        <v>1033</v>
      </c>
      <c r="F236" s="36" t="s">
        <v>926</v>
      </c>
      <c r="G236" s="37">
        <v>43565</v>
      </c>
      <c r="H236" s="38" t="s">
        <v>145</v>
      </c>
    </row>
    <row r="237" spans="1:8" x14ac:dyDescent="0.3">
      <c r="A237" s="2" t="s">
        <v>7</v>
      </c>
      <c r="B237" s="17" t="str">
        <f t="shared" si="3"/>
        <v>風的十二方位：娥蘇拉．勒瑰恩短篇小說選</v>
      </c>
      <c r="C237" s="4" t="s">
        <v>1044</v>
      </c>
      <c r="D237" s="5" t="s">
        <v>1045</v>
      </c>
      <c r="E237" s="6" t="s">
        <v>968</v>
      </c>
      <c r="F237" s="36" t="s">
        <v>926</v>
      </c>
      <c r="G237" s="37">
        <v>43691</v>
      </c>
      <c r="H237" s="38" t="s">
        <v>12</v>
      </c>
    </row>
    <row r="238" spans="1:8" x14ac:dyDescent="0.3">
      <c r="A238" s="2" t="s">
        <v>7</v>
      </c>
      <c r="B238" s="17" t="str">
        <f t="shared" si="3"/>
        <v>第7天（第7號牢房2）</v>
      </c>
      <c r="C238" s="4" t="s">
        <v>1054</v>
      </c>
      <c r="D238" s="5" t="s">
        <v>1055</v>
      </c>
      <c r="E238" s="6" t="s">
        <v>1056</v>
      </c>
      <c r="F238" s="36" t="s">
        <v>926</v>
      </c>
      <c r="G238" s="37">
        <v>43313</v>
      </c>
      <c r="H238" s="38" t="s">
        <v>12</v>
      </c>
    </row>
    <row r="239" spans="1:8" x14ac:dyDescent="0.3">
      <c r="A239" s="2" t="s">
        <v>7</v>
      </c>
      <c r="B239" s="17" t="str">
        <f t="shared" si="3"/>
        <v>第7號牢房3：最後7日</v>
      </c>
      <c r="C239" s="4" t="s">
        <v>1057</v>
      </c>
      <c r="D239" s="5" t="s">
        <v>1058</v>
      </c>
      <c r="E239" s="6" t="s">
        <v>1056</v>
      </c>
      <c r="F239" s="36" t="s">
        <v>926</v>
      </c>
      <c r="G239" s="37">
        <v>43593</v>
      </c>
      <c r="H239" s="38" t="s">
        <v>12</v>
      </c>
    </row>
    <row r="240" spans="1:8" x14ac:dyDescent="0.3">
      <c r="A240" s="2" t="s">
        <v>7</v>
      </c>
      <c r="B240" s="17" t="str">
        <f t="shared" si="3"/>
        <v>傳信人（二版）</v>
      </c>
      <c r="C240" s="10" t="s">
        <v>1065</v>
      </c>
      <c r="D240" s="5" t="s">
        <v>1066</v>
      </c>
      <c r="E240" s="6" t="s">
        <v>1003</v>
      </c>
      <c r="F240" s="36" t="s">
        <v>926</v>
      </c>
      <c r="G240" s="37">
        <v>43490</v>
      </c>
      <c r="H240" s="38" t="s">
        <v>12</v>
      </c>
    </row>
    <row r="241" spans="1:8" x14ac:dyDescent="0.3">
      <c r="A241" s="2" t="s">
        <v>7</v>
      </c>
      <c r="B241" s="17" t="str">
        <f t="shared" si="3"/>
        <v>漢娜的旅行箱</v>
      </c>
      <c r="C241" s="10" t="s">
        <v>1076</v>
      </c>
      <c r="D241" s="5" t="s">
        <v>1077</v>
      </c>
      <c r="E241" s="6" t="s">
        <v>1078</v>
      </c>
      <c r="F241" s="36" t="s">
        <v>926</v>
      </c>
      <c r="G241" s="37">
        <v>43486</v>
      </c>
      <c r="H241" s="38" t="s">
        <v>82</v>
      </c>
    </row>
    <row r="242" spans="1:8" x14ac:dyDescent="0.3">
      <c r="A242" s="2" t="s">
        <v>7</v>
      </c>
      <c r="B242" s="17" t="str">
        <f t="shared" si="3"/>
        <v>離婚季節</v>
      </c>
      <c r="C242" s="10" t="s">
        <v>1103</v>
      </c>
      <c r="D242" s="5" t="s">
        <v>1104</v>
      </c>
      <c r="E242" s="6" t="s">
        <v>1105</v>
      </c>
      <c r="F242" s="36" t="s">
        <v>926</v>
      </c>
      <c r="G242" s="37">
        <v>43320</v>
      </c>
      <c r="H242" s="38" t="s">
        <v>12</v>
      </c>
    </row>
    <row r="243" spans="1:8" x14ac:dyDescent="0.3">
      <c r="A243" s="2" t="s">
        <v>7</v>
      </c>
      <c r="B243" s="17" t="str">
        <f t="shared" si="3"/>
        <v>懲罰</v>
      </c>
      <c r="C243" s="10" t="s">
        <v>460</v>
      </c>
      <c r="D243" s="5" t="s">
        <v>461</v>
      </c>
      <c r="E243" s="6" t="s">
        <v>462</v>
      </c>
      <c r="F243" s="36" t="s">
        <v>404</v>
      </c>
      <c r="G243" s="37">
        <v>43497</v>
      </c>
      <c r="H243" s="38" t="s">
        <v>12</v>
      </c>
    </row>
    <row r="244" spans="1:8" x14ac:dyDescent="0.3">
      <c r="A244" s="2" t="s">
        <v>7</v>
      </c>
      <c r="B244" s="17" t="str">
        <f t="shared" si="3"/>
        <v>一次性人生</v>
      </c>
      <c r="C244" s="10" t="s">
        <v>1262</v>
      </c>
      <c r="D244" s="5" t="s">
        <v>1263</v>
      </c>
      <c r="E244" s="6" t="s">
        <v>1264</v>
      </c>
      <c r="F244" s="36" t="s">
        <v>1205</v>
      </c>
      <c r="G244" s="37">
        <v>43619</v>
      </c>
      <c r="H244" s="38" t="s">
        <v>12</v>
      </c>
    </row>
    <row r="245" spans="1:8" x14ac:dyDescent="0.3">
      <c r="A245" s="2" t="s">
        <v>7</v>
      </c>
      <c r="B245" s="17" t="str">
        <f t="shared" si="3"/>
        <v>我記不得每隻貓的名字</v>
      </c>
      <c r="C245" s="10" t="s">
        <v>1214</v>
      </c>
      <c r="D245" s="5" t="s">
        <v>1215</v>
      </c>
      <c r="E245" s="6" t="s">
        <v>1216</v>
      </c>
      <c r="F245" s="36" t="s">
        <v>1205</v>
      </c>
      <c r="G245" s="37">
        <v>43592</v>
      </c>
      <c r="H245" s="38" t="s">
        <v>12</v>
      </c>
    </row>
    <row r="246" spans="1:8" x14ac:dyDescent="0.3">
      <c r="A246" s="2" t="s">
        <v>7</v>
      </c>
      <c r="B246" s="17" t="str">
        <f t="shared" si="3"/>
        <v>時光走向女孩</v>
      </c>
      <c r="C246" s="10" t="s">
        <v>1236</v>
      </c>
      <c r="D246" s="5" t="s">
        <v>1237</v>
      </c>
      <c r="E246" s="6" t="s">
        <v>1238</v>
      </c>
      <c r="F246" s="36" t="s">
        <v>1205</v>
      </c>
      <c r="G246" s="37">
        <v>43322</v>
      </c>
      <c r="H246" s="38" t="s">
        <v>12</v>
      </c>
    </row>
    <row r="247" spans="1:8" x14ac:dyDescent="0.3">
      <c r="A247" s="2" t="s">
        <v>7</v>
      </c>
      <c r="B247" s="17" t="str">
        <f t="shared" si="3"/>
        <v>開房間</v>
      </c>
      <c r="C247" s="10" t="s">
        <v>1259</v>
      </c>
      <c r="D247" s="5" t="s">
        <v>1260</v>
      </c>
      <c r="E247" s="6" t="s">
        <v>1261</v>
      </c>
      <c r="F247" s="36" t="s">
        <v>1205</v>
      </c>
      <c r="G247" s="37">
        <v>43441</v>
      </c>
      <c r="H247" s="38" t="s">
        <v>12</v>
      </c>
    </row>
    <row r="248" spans="1:8" x14ac:dyDescent="0.3">
      <c r="A248" s="2" t="s">
        <v>7</v>
      </c>
      <c r="B248" s="17" t="str">
        <f t="shared" si="3"/>
        <v>齒與骨</v>
      </c>
      <c r="C248" s="10" t="str">
        <f>T("齒與骨")</f>
        <v>齒與骨</v>
      </c>
      <c r="D248" s="5" t="s">
        <v>1239</v>
      </c>
      <c r="E248" s="6" t="s">
        <v>1240</v>
      </c>
      <c r="F248" s="36" t="s">
        <v>1205</v>
      </c>
      <c r="G248" s="37">
        <v>43619</v>
      </c>
      <c r="H248" s="38" t="s">
        <v>12</v>
      </c>
    </row>
    <row r="249" spans="1:8" x14ac:dyDescent="0.3">
      <c r="A249" s="2" t="s">
        <v>7</v>
      </c>
      <c r="B249" s="17" t="str">
        <f t="shared" si="3"/>
        <v>被提1992</v>
      </c>
      <c r="C249" s="14" t="s">
        <v>633</v>
      </c>
      <c r="D249" s="5" t="s">
        <v>634</v>
      </c>
      <c r="E249" s="6" t="s">
        <v>635</v>
      </c>
      <c r="F249" s="36" t="s">
        <v>636</v>
      </c>
      <c r="G249" s="37">
        <v>43495</v>
      </c>
      <c r="H249" s="38" t="s">
        <v>12</v>
      </c>
    </row>
    <row r="250" spans="1:8" x14ac:dyDescent="0.3">
      <c r="A250" s="2" t="s">
        <v>7</v>
      </c>
      <c r="B250" s="17" t="str">
        <f t="shared" si="3"/>
        <v>圖解恐怖怪奇植物學</v>
      </c>
      <c r="C250" s="14" t="s">
        <v>692</v>
      </c>
      <c r="D250" s="5" t="s">
        <v>693</v>
      </c>
      <c r="E250" s="6" t="s">
        <v>694</v>
      </c>
      <c r="F250" s="36" t="s">
        <v>636</v>
      </c>
      <c r="G250" s="37">
        <v>43554</v>
      </c>
      <c r="H250" s="38" t="s">
        <v>139</v>
      </c>
    </row>
    <row r="251" spans="1:8" x14ac:dyDescent="0.3">
      <c r="A251" s="2" t="s">
        <v>7</v>
      </c>
      <c r="B251" s="17" t="str">
        <f t="shared" si="3"/>
        <v>地下鐵道</v>
      </c>
      <c r="C251" s="10" t="s">
        <v>723</v>
      </c>
      <c r="D251" s="5" t="s">
        <v>724</v>
      </c>
      <c r="E251" s="6" t="s">
        <v>725</v>
      </c>
      <c r="F251" s="36" t="s">
        <v>726</v>
      </c>
      <c r="G251" s="37">
        <v>43677</v>
      </c>
      <c r="H251" s="38" t="s">
        <v>12</v>
      </c>
    </row>
    <row r="252" spans="1:8" x14ac:dyDescent="0.3">
      <c r="A252" s="2" t="s">
        <v>7</v>
      </c>
      <c r="B252" s="17" t="str">
        <f t="shared" si="3"/>
        <v>地中海的眼淚</v>
      </c>
      <c r="C252" s="10" t="s">
        <v>727</v>
      </c>
      <c r="D252" s="5" t="s">
        <v>728</v>
      </c>
      <c r="E252" s="6" t="s">
        <v>729</v>
      </c>
      <c r="F252" s="36" t="s">
        <v>726</v>
      </c>
      <c r="G252" s="37">
        <v>43656</v>
      </c>
      <c r="H252" s="38" t="s">
        <v>145</v>
      </c>
    </row>
    <row r="253" spans="1:8" x14ac:dyDescent="0.3">
      <c r="A253" s="2" t="s">
        <v>7</v>
      </c>
      <c r="B253" s="17" t="str">
        <f t="shared" si="3"/>
        <v>我是護理師</v>
      </c>
      <c r="C253" s="14" t="s">
        <v>548</v>
      </c>
      <c r="D253" s="5" t="s">
        <v>549</v>
      </c>
      <c r="E253" s="6" t="s">
        <v>550</v>
      </c>
      <c r="F253" s="36" t="s">
        <v>542</v>
      </c>
      <c r="G253" s="37">
        <v>43586</v>
      </c>
      <c r="H253" s="38" t="s">
        <v>109</v>
      </c>
    </row>
    <row r="254" spans="1:8" x14ac:dyDescent="0.3">
      <c r="A254" s="2" t="s">
        <v>7</v>
      </c>
      <c r="B254" s="17" t="str">
        <f t="shared" si="3"/>
        <v>破碎的告白</v>
      </c>
      <c r="C254" s="14" t="s">
        <v>622</v>
      </c>
      <c r="D254" s="5" t="s">
        <v>623</v>
      </c>
      <c r="E254" s="6" t="s">
        <v>624</v>
      </c>
      <c r="F254" s="36" t="s">
        <v>542</v>
      </c>
      <c r="G254" s="37">
        <v>43470</v>
      </c>
      <c r="H254" s="38" t="s">
        <v>12</v>
      </c>
    </row>
    <row r="255" spans="1:8" x14ac:dyDescent="0.3">
      <c r="A255" s="2" t="s">
        <v>7</v>
      </c>
      <c r="B255" s="17" t="str">
        <f t="shared" si="3"/>
        <v>歡迎加入「策略思考研究社」：高中生必讀的第一堂思考邏輯課</v>
      </c>
      <c r="C255" s="14" t="s">
        <v>720</v>
      </c>
      <c r="D255" s="5" t="s">
        <v>721</v>
      </c>
      <c r="E255" s="6" t="s">
        <v>722</v>
      </c>
      <c r="F255" s="36" t="s">
        <v>542</v>
      </c>
      <c r="G255" s="37">
        <v>43078</v>
      </c>
      <c r="H255" s="38" t="s">
        <v>82</v>
      </c>
    </row>
    <row r="256" spans="1:8" x14ac:dyDescent="0.3">
      <c r="A256" s="2" t="s">
        <v>7</v>
      </c>
      <c r="B256" s="17" t="str">
        <f t="shared" si="3"/>
        <v>危險維納斯</v>
      </c>
      <c r="C256" s="10" t="s">
        <v>740</v>
      </c>
      <c r="D256" s="5" t="s">
        <v>741</v>
      </c>
      <c r="E256" s="6" t="s">
        <v>525</v>
      </c>
      <c r="F256" s="36" t="s">
        <v>736</v>
      </c>
      <c r="G256" s="37">
        <v>43460</v>
      </c>
      <c r="H256" s="38" t="s">
        <v>12</v>
      </c>
    </row>
    <row r="257" spans="1:8" x14ac:dyDescent="0.3">
      <c r="A257" s="2" t="s">
        <v>7</v>
      </c>
      <c r="B257" s="17" t="str">
        <f t="shared" si="3"/>
        <v>在場證明</v>
      </c>
      <c r="C257" s="10" t="s">
        <v>742</v>
      </c>
      <c r="D257" s="5" t="s">
        <v>743</v>
      </c>
      <c r="E257" s="6" t="s">
        <v>744</v>
      </c>
      <c r="F257" s="36" t="s">
        <v>736</v>
      </c>
      <c r="G257" s="37">
        <v>43522</v>
      </c>
      <c r="H257" s="38" t="s">
        <v>12</v>
      </c>
    </row>
    <row r="258" spans="1:8" x14ac:dyDescent="0.3">
      <c r="A258" s="2" t="s">
        <v>7</v>
      </c>
      <c r="B258" s="17" t="str">
        <f t="shared" si="3"/>
        <v>自由遊戲</v>
      </c>
      <c r="C258" s="10" t="s">
        <v>748</v>
      </c>
      <c r="D258" s="5" t="s">
        <v>749</v>
      </c>
      <c r="E258" s="6" t="s">
        <v>750</v>
      </c>
      <c r="F258" s="36" t="s">
        <v>736</v>
      </c>
      <c r="G258" s="37">
        <v>43689</v>
      </c>
      <c r="H258" s="38" t="s">
        <v>12</v>
      </c>
    </row>
    <row r="259" spans="1:8" x14ac:dyDescent="0.3">
      <c r="A259" s="2" t="s">
        <v>7</v>
      </c>
      <c r="B259" s="17" t="str">
        <f t="shared" ref="B259:B322" si="4">HYPERLINK(D259,C259)</f>
        <v>刺蝟登門拜訪</v>
      </c>
      <c r="C259" s="10" t="s">
        <v>791</v>
      </c>
      <c r="D259" s="5" t="s">
        <v>792</v>
      </c>
      <c r="E259" s="6" t="s">
        <v>793</v>
      </c>
      <c r="F259" s="36" t="s">
        <v>780</v>
      </c>
      <c r="G259" s="37">
        <v>43651</v>
      </c>
      <c r="H259" s="38" t="s">
        <v>12</v>
      </c>
    </row>
    <row r="260" spans="1:8" x14ac:dyDescent="0.3">
      <c r="A260" s="2" t="s">
        <v>7</v>
      </c>
      <c r="B260" s="17" t="str">
        <f t="shared" si="4"/>
        <v>我與貍奴不出門</v>
      </c>
      <c r="C260" s="10" t="s">
        <v>763</v>
      </c>
      <c r="D260" s="5" t="s">
        <v>764</v>
      </c>
      <c r="E260" s="6" t="s">
        <v>765</v>
      </c>
      <c r="F260" s="36" t="s">
        <v>759</v>
      </c>
      <c r="G260" s="37">
        <v>43585</v>
      </c>
      <c r="H260" s="38" t="s">
        <v>12</v>
      </c>
    </row>
    <row r="261" spans="1:8" x14ac:dyDescent="0.3">
      <c r="A261" s="2" t="s">
        <v>7</v>
      </c>
      <c r="B261" s="17" t="str">
        <f t="shared" si="4"/>
        <v>北鼻，你是我萬中選一的女人：囂搞的真實戀愛內幕，血淋淋大噴發！</v>
      </c>
      <c r="C261" s="7" t="s">
        <v>1272</v>
      </c>
      <c r="D261" s="5" t="s">
        <v>1321</v>
      </c>
      <c r="E261" s="6" t="s">
        <v>1273</v>
      </c>
      <c r="F261" s="36" t="s">
        <v>759</v>
      </c>
      <c r="G261" s="37">
        <v>43641</v>
      </c>
      <c r="H261" s="38" t="s">
        <v>1322</v>
      </c>
    </row>
    <row r="262" spans="1:8" x14ac:dyDescent="0.3">
      <c r="A262" s="2" t="s">
        <v>7</v>
      </c>
      <c r="B262" s="17" t="str">
        <f t="shared" si="4"/>
        <v>我是傳奇：英雄聯盟世界冠軍Toyz的人生實況</v>
      </c>
      <c r="C262" s="7" t="s">
        <v>1278</v>
      </c>
      <c r="D262" s="5" t="s">
        <v>1327</v>
      </c>
      <c r="E262" s="6" t="s">
        <v>1279</v>
      </c>
      <c r="F262" s="36" t="s">
        <v>759</v>
      </c>
      <c r="G262" s="37">
        <v>43669</v>
      </c>
      <c r="H262" s="38" t="s">
        <v>1326</v>
      </c>
    </row>
    <row r="263" spans="1:8" x14ac:dyDescent="0.3">
      <c r="A263" s="2" t="s">
        <v>7</v>
      </c>
      <c r="B263" s="17" t="str">
        <f t="shared" si="4"/>
        <v>最後來的是烏鴉</v>
      </c>
      <c r="C263" s="7" t="s">
        <v>1301</v>
      </c>
      <c r="D263" s="5" t="s">
        <v>1302</v>
      </c>
      <c r="E263" s="6" t="s">
        <v>1303</v>
      </c>
      <c r="F263" s="36" t="s">
        <v>759</v>
      </c>
      <c r="G263" s="37">
        <v>43620</v>
      </c>
      <c r="H263" s="38" t="s">
        <v>1335</v>
      </c>
    </row>
    <row r="264" spans="1:8" x14ac:dyDescent="0.3">
      <c r="A264" s="2" t="s">
        <v>7</v>
      </c>
      <c r="B264" s="17" t="str">
        <f t="shared" si="4"/>
        <v>馴化：改變世界的10個物種</v>
      </c>
      <c r="C264" s="7" t="s">
        <v>1304</v>
      </c>
      <c r="D264" s="5" t="s">
        <v>1336</v>
      </c>
      <c r="E264" s="6" t="s">
        <v>1305</v>
      </c>
      <c r="F264" s="36" t="s">
        <v>759</v>
      </c>
      <c r="G264" s="37">
        <v>43606</v>
      </c>
      <c r="H264" s="38" t="s">
        <v>1337</v>
      </c>
    </row>
    <row r="265" spans="1:8" x14ac:dyDescent="0.3">
      <c r="A265" s="2" t="s">
        <v>7</v>
      </c>
      <c r="B265" s="17" t="str">
        <f t="shared" si="4"/>
        <v>故事派</v>
      </c>
      <c r="C265" s="10" t="s">
        <v>591</v>
      </c>
      <c r="D265" s="5" t="s">
        <v>592</v>
      </c>
      <c r="E265" s="6" t="s">
        <v>593</v>
      </c>
      <c r="F265" s="36" t="s">
        <v>494</v>
      </c>
      <c r="G265" s="37">
        <v>43652</v>
      </c>
      <c r="H265" s="38" t="s">
        <v>12</v>
      </c>
    </row>
    <row r="266" spans="1:8" x14ac:dyDescent="0.3">
      <c r="A266" s="2" t="s">
        <v>7</v>
      </c>
      <c r="B266" s="17" t="str">
        <f t="shared" si="4"/>
        <v>GAME ON! 周思齊的九局下半：棒球教會我的那些事</v>
      </c>
      <c r="C266" s="10" t="s">
        <v>480</v>
      </c>
      <c r="D266" s="5" t="s">
        <v>481</v>
      </c>
      <c r="E266" s="6" t="s">
        <v>482</v>
      </c>
      <c r="F266" s="36" t="s">
        <v>483</v>
      </c>
      <c r="G266" s="37">
        <v>43533</v>
      </c>
      <c r="H266" s="38" t="s">
        <v>109</v>
      </c>
    </row>
    <row r="267" spans="1:8" x14ac:dyDescent="0.3">
      <c r="A267" s="2" t="s">
        <v>7</v>
      </c>
      <c r="B267" s="17" t="str">
        <f t="shared" si="4"/>
        <v>可以錯過時間，但我不能錯過你</v>
      </c>
      <c r="C267" s="10" t="s">
        <v>507</v>
      </c>
      <c r="D267" s="5" t="s">
        <v>508</v>
      </c>
      <c r="E267" s="6" t="s">
        <v>509</v>
      </c>
      <c r="F267" s="36" t="s">
        <v>483</v>
      </c>
      <c r="G267" s="37">
        <v>43594</v>
      </c>
      <c r="H267" s="38" t="s">
        <v>12</v>
      </c>
    </row>
    <row r="268" spans="1:8" x14ac:dyDescent="0.3">
      <c r="A268" s="2" t="s">
        <v>7</v>
      </c>
      <c r="B268" s="17" t="str">
        <f t="shared" si="4"/>
        <v>平壤冷麵（改版）：一位法國記者暗訪北韓的見聞紀實</v>
      </c>
      <c r="C268" s="10" t="s">
        <v>514</v>
      </c>
      <c r="D268" s="5" t="s">
        <v>515</v>
      </c>
      <c r="E268" s="6" t="s">
        <v>516</v>
      </c>
      <c r="F268" s="36" t="s">
        <v>483</v>
      </c>
      <c r="G268" s="37">
        <v>43566</v>
      </c>
      <c r="H268" s="38" t="s">
        <v>82</v>
      </c>
    </row>
    <row r="269" spans="1:8" x14ac:dyDescent="0.3">
      <c r="A269" s="2" t="s">
        <v>7</v>
      </c>
      <c r="B269" s="17" t="str">
        <f t="shared" si="4"/>
        <v>萌萌生物關係圖鑑：70種生物的不思議同居關係</v>
      </c>
      <c r="C269" s="10" t="s">
        <v>670</v>
      </c>
      <c r="D269" s="5" t="s">
        <v>671</v>
      </c>
      <c r="E269" s="6" t="s">
        <v>672</v>
      </c>
      <c r="F269" s="36" t="s">
        <v>483</v>
      </c>
      <c r="G269" s="37">
        <v>43624</v>
      </c>
      <c r="H269" s="38" t="s">
        <v>139</v>
      </c>
    </row>
    <row r="270" spans="1:8" x14ac:dyDescent="0.3">
      <c r="A270" s="2" t="s">
        <v>7</v>
      </c>
      <c r="B270" s="17" t="str">
        <f t="shared" si="4"/>
        <v>她的身體與其它派對</v>
      </c>
      <c r="C270" s="10" t="s">
        <v>1253</v>
      </c>
      <c r="D270" s="5" t="s">
        <v>1254</v>
      </c>
      <c r="E270" s="6" t="s">
        <v>1255</v>
      </c>
      <c r="F270" s="36" t="s">
        <v>1213</v>
      </c>
      <c r="G270" s="37">
        <v>43619</v>
      </c>
      <c r="H270" s="38" t="s">
        <v>12</v>
      </c>
    </row>
    <row r="271" spans="1:8" x14ac:dyDescent="0.3">
      <c r="A271" s="2" t="s">
        <v>7</v>
      </c>
      <c r="B271" s="17" t="str">
        <f t="shared" si="4"/>
        <v>好人</v>
      </c>
      <c r="C271" s="10" t="s">
        <v>1226</v>
      </c>
      <c r="D271" s="5" t="s">
        <v>1227</v>
      </c>
      <c r="E271" s="6" t="s">
        <v>1228</v>
      </c>
      <c r="F271" s="36" t="s">
        <v>1213</v>
      </c>
      <c r="G271" s="37">
        <v>43138</v>
      </c>
      <c r="H271" s="38" t="s">
        <v>12</v>
      </c>
    </row>
    <row r="272" spans="1:8" x14ac:dyDescent="0.3">
      <c r="A272" s="2" t="s">
        <v>7</v>
      </c>
      <c r="B272" s="17" t="str">
        <f t="shared" si="4"/>
        <v>如果這是一個人(世界經典3)</v>
      </c>
      <c r="C272" s="10" t="s">
        <v>1247</v>
      </c>
      <c r="D272" s="5" t="s">
        <v>1248</v>
      </c>
      <c r="E272" s="6" t="s">
        <v>1249</v>
      </c>
      <c r="F272" s="36" t="s">
        <v>1213</v>
      </c>
      <c r="G272" s="37">
        <v>43537</v>
      </c>
      <c r="H272" s="38" t="s">
        <v>12</v>
      </c>
    </row>
    <row r="273" spans="1:8" x14ac:dyDescent="0.3">
      <c r="A273" s="2" t="s">
        <v>7</v>
      </c>
      <c r="B273" s="17" t="str">
        <f t="shared" si="4"/>
        <v>把你的心跟肺挖出來帶回鄉下餵狗</v>
      </c>
      <c r="C273" s="10" t="s">
        <v>1217</v>
      </c>
      <c r="D273" s="5" t="s">
        <v>1218</v>
      </c>
      <c r="E273" s="6" t="s">
        <v>1219</v>
      </c>
      <c r="F273" s="36" t="s">
        <v>1213</v>
      </c>
      <c r="G273" s="37">
        <v>43619</v>
      </c>
      <c r="H273" s="38" t="s">
        <v>12</v>
      </c>
    </row>
    <row r="274" spans="1:8" x14ac:dyDescent="0.3">
      <c r="A274" s="2" t="s">
        <v>7</v>
      </c>
      <c r="B274" s="17" t="str">
        <f t="shared" si="4"/>
        <v>夜行性動物</v>
      </c>
      <c r="C274" s="10" t="s">
        <v>1210</v>
      </c>
      <c r="D274" s="5" t="s">
        <v>1211</v>
      </c>
      <c r="E274" s="6" t="s">
        <v>1212</v>
      </c>
      <c r="F274" s="36" t="s">
        <v>1213</v>
      </c>
      <c r="G274" s="37">
        <v>43472</v>
      </c>
      <c r="H274" s="38" t="s">
        <v>12</v>
      </c>
    </row>
    <row r="275" spans="1:8" x14ac:dyDescent="0.3">
      <c r="A275" s="2" t="s">
        <v>7</v>
      </c>
      <c r="B275" s="17" t="str">
        <f t="shared" si="4"/>
        <v>科學怪人：200週年紀念版</v>
      </c>
      <c r="C275" s="10" t="s">
        <v>1250</v>
      </c>
      <c r="D275" s="5" t="s">
        <v>1251</v>
      </c>
      <c r="E275" s="6" t="s">
        <v>1252</v>
      </c>
      <c r="F275" s="36" t="s">
        <v>1213</v>
      </c>
      <c r="G275" s="37">
        <v>43497</v>
      </c>
      <c r="H275" s="38" t="s">
        <v>12</v>
      </c>
    </row>
    <row r="276" spans="1:8" x14ac:dyDescent="0.3">
      <c r="A276" s="2" t="s">
        <v>7</v>
      </c>
      <c r="B276" s="17" t="str">
        <f t="shared" si="4"/>
        <v>設計・Design・デザイン</v>
      </c>
      <c r="C276" s="10" t="s">
        <v>1241</v>
      </c>
      <c r="D276" s="5" t="s">
        <v>1242</v>
      </c>
      <c r="E276" s="6" t="s">
        <v>1243</v>
      </c>
      <c r="F276" s="36" t="s">
        <v>1213</v>
      </c>
      <c r="G276" s="37">
        <v>43255</v>
      </c>
      <c r="H276" s="38" t="s">
        <v>350</v>
      </c>
    </row>
    <row r="277" spans="1:8" x14ac:dyDescent="0.3">
      <c r="A277" s="2" t="s">
        <v>7</v>
      </c>
      <c r="B277" s="17" t="str">
        <f t="shared" si="4"/>
        <v>當代英雄(世界經典1)</v>
      </c>
      <c r="C277" s="10" t="s">
        <v>1244</v>
      </c>
      <c r="D277" s="5" t="s">
        <v>1245</v>
      </c>
      <c r="E277" s="6" t="s">
        <v>1246</v>
      </c>
      <c r="F277" s="36" t="s">
        <v>1213</v>
      </c>
      <c r="G277" s="37">
        <v>43143</v>
      </c>
      <c r="H277" s="38" t="s">
        <v>12</v>
      </c>
    </row>
    <row r="278" spans="1:8" x14ac:dyDescent="0.3">
      <c r="A278" s="2" t="s">
        <v>7</v>
      </c>
      <c r="B278" s="17" t="str">
        <f t="shared" si="4"/>
        <v>歡迎光臨火星：湯姆．漢克斯短篇故事集</v>
      </c>
      <c r="C278" s="10" t="s">
        <v>1256</v>
      </c>
      <c r="D278" s="5" t="s">
        <v>1257</v>
      </c>
      <c r="E278" s="6" t="s">
        <v>1258</v>
      </c>
      <c r="F278" s="36" t="s">
        <v>1213</v>
      </c>
      <c r="G278" s="37">
        <v>43677</v>
      </c>
      <c r="H278" s="38" t="s">
        <v>12</v>
      </c>
    </row>
    <row r="279" spans="1:8" x14ac:dyDescent="0.3">
      <c r="A279" s="2" t="s">
        <v>7</v>
      </c>
      <c r="B279" s="17" t="str">
        <f t="shared" si="4"/>
        <v>致我所愛之人（全球獨家限量珍藏夾鏈袋版）</v>
      </c>
      <c r="C279" s="10" t="s">
        <v>613</v>
      </c>
      <c r="D279" s="5" t="s">
        <v>614</v>
      </c>
      <c r="E279" s="6" t="s">
        <v>615</v>
      </c>
      <c r="F279" s="36" t="s">
        <v>471</v>
      </c>
      <c r="G279" s="37">
        <v>43523</v>
      </c>
      <c r="H279" s="38" t="s">
        <v>12</v>
      </c>
    </row>
    <row r="280" spans="1:8" x14ac:dyDescent="0.3">
      <c r="A280" s="2" t="s">
        <v>7</v>
      </c>
      <c r="B280" s="17" t="str">
        <f t="shared" si="4"/>
        <v>出發‧Run for Dream</v>
      </c>
      <c r="C280" s="10" t="s">
        <v>380</v>
      </c>
      <c r="D280" s="5" t="s">
        <v>381</v>
      </c>
      <c r="E280" s="6" t="s">
        <v>382</v>
      </c>
      <c r="F280" s="36" t="s">
        <v>383</v>
      </c>
      <c r="G280" s="37">
        <v>43381</v>
      </c>
      <c r="H280" s="38" t="s">
        <v>109</v>
      </c>
    </row>
    <row r="281" spans="1:8" x14ac:dyDescent="0.3">
      <c r="A281" s="2" t="s">
        <v>7</v>
      </c>
      <c r="B281" s="17" t="str">
        <f t="shared" si="4"/>
        <v>透過機器人與你相戀</v>
      </c>
      <c r="C281" s="10" t="s">
        <v>439</v>
      </c>
      <c r="D281" s="5" t="s">
        <v>440</v>
      </c>
      <c r="E281" s="6" t="s">
        <v>441</v>
      </c>
      <c r="F281" s="36" t="s">
        <v>383</v>
      </c>
      <c r="G281" s="37">
        <v>43435</v>
      </c>
      <c r="H281" s="38" t="s">
        <v>442</v>
      </c>
    </row>
    <row r="282" spans="1:8" x14ac:dyDescent="0.3">
      <c r="A282" s="3" t="s">
        <v>113</v>
      </c>
      <c r="B282" s="17" t="str">
        <f t="shared" si="4"/>
        <v>千夜之夜【諾貝爾文學獎得主續寫一千零一夜故事集】</v>
      </c>
      <c r="C282" s="10" t="s">
        <v>126</v>
      </c>
      <c r="D282" s="5" t="s">
        <v>127</v>
      </c>
      <c r="E282" s="6" t="s">
        <v>128</v>
      </c>
      <c r="F282" s="36" t="s">
        <v>125</v>
      </c>
      <c r="G282" s="37">
        <v>43377</v>
      </c>
      <c r="H282" s="38" t="s">
        <v>12</v>
      </c>
    </row>
    <row r="283" spans="1:8" x14ac:dyDescent="0.3">
      <c r="A283" s="3" t="s">
        <v>113</v>
      </c>
      <c r="B283" s="17" t="str">
        <f t="shared" si="4"/>
        <v>光之帝國【金英夏作品集3】</v>
      </c>
      <c r="C283" s="10" t="s">
        <v>132</v>
      </c>
      <c r="D283" s="5" t="s">
        <v>133</v>
      </c>
      <c r="E283" s="6" t="s">
        <v>134</v>
      </c>
      <c r="F283" s="36" t="s">
        <v>125</v>
      </c>
      <c r="G283" s="37">
        <v>43529</v>
      </c>
      <c r="H283" s="38" t="s">
        <v>12</v>
      </c>
    </row>
    <row r="284" spans="1:8" x14ac:dyDescent="0.3">
      <c r="A284" s="13" t="s">
        <v>113</v>
      </c>
      <c r="B284" s="17" t="str">
        <f t="shared" si="4"/>
        <v>猜謎秀【金英夏作品集4】</v>
      </c>
      <c r="C284" s="4" t="s">
        <v>146</v>
      </c>
      <c r="D284" s="5" t="s">
        <v>147</v>
      </c>
      <c r="E284" s="6" t="s">
        <v>134</v>
      </c>
      <c r="F284" s="36" t="s">
        <v>125</v>
      </c>
      <c r="G284" s="37">
        <v>43614</v>
      </c>
      <c r="H284" s="38" t="s">
        <v>12</v>
      </c>
    </row>
    <row r="285" spans="1:8" x14ac:dyDescent="0.3">
      <c r="A285" s="2" t="s">
        <v>7</v>
      </c>
      <c r="B285" s="17" t="str">
        <f t="shared" si="4"/>
        <v>傻子伊凡：托爾斯泰寫給每個人的人生寓言【譯自俄文‧經典新譯版】</v>
      </c>
      <c r="C285" s="10" t="s">
        <v>154</v>
      </c>
      <c r="D285" s="5" t="s">
        <v>155</v>
      </c>
      <c r="E285" s="6" t="s">
        <v>156</v>
      </c>
      <c r="F285" s="36" t="s">
        <v>125</v>
      </c>
      <c r="G285" s="37">
        <v>43489</v>
      </c>
      <c r="H285" s="38" t="s">
        <v>12</v>
      </c>
    </row>
    <row r="286" spans="1:8" x14ac:dyDescent="0.3">
      <c r="A286" s="2" t="s">
        <v>7</v>
      </c>
      <c r="B286" s="17" t="str">
        <f t="shared" si="4"/>
        <v>可是我偏偏不喜歡</v>
      </c>
      <c r="C286" s="10" t="s">
        <v>210</v>
      </c>
      <c r="D286" s="5" t="s">
        <v>211</v>
      </c>
      <c r="E286" s="6" t="s">
        <v>212</v>
      </c>
      <c r="F286" s="36" t="s">
        <v>178</v>
      </c>
      <c r="G286" s="37">
        <v>43616</v>
      </c>
      <c r="H286" s="38" t="s">
        <v>12</v>
      </c>
    </row>
    <row r="287" spans="1:8" x14ac:dyDescent="0.3">
      <c r="A287" s="2" t="s">
        <v>7</v>
      </c>
      <c r="B287" s="17" t="str">
        <f t="shared" si="4"/>
        <v>不死之身的特攻兵：當犧牲成為義務，一個二戰日本特攻隊員抗命生還的真實紀錄</v>
      </c>
      <c r="C287" s="4" t="s">
        <v>944</v>
      </c>
      <c r="D287" s="5" t="s">
        <v>945</v>
      </c>
      <c r="E287" s="6" t="s">
        <v>946</v>
      </c>
      <c r="F287" s="36" t="s">
        <v>927</v>
      </c>
      <c r="G287" s="37">
        <v>43691</v>
      </c>
      <c r="H287" s="38" t="s">
        <v>82</v>
      </c>
    </row>
    <row r="288" spans="1:8" x14ac:dyDescent="0.3">
      <c r="A288" s="2" t="s">
        <v>7</v>
      </c>
      <c r="B288" s="17" t="str">
        <f t="shared" si="4"/>
        <v>我的跳表人生：一個法國導演大膽逐夢，  成為紐約計程車司機的瘋狂之路</v>
      </c>
      <c r="C288" s="4" t="s">
        <v>1006</v>
      </c>
      <c r="D288" s="5" t="s">
        <v>1007</v>
      </c>
      <c r="E288" s="6" t="s">
        <v>1008</v>
      </c>
      <c r="F288" s="36" t="s">
        <v>927</v>
      </c>
      <c r="G288" s="37">
        <v>43488</v>
      </c>
      <c r="H288" s="38" t="s">
        <v>145</v>
      </c>
    </row>
    <row r="289" spans="1:8" x14ac:dyDescent="0.3">
      <c r="A289" s="2" t="s">
        <v>7</v>
      </c>
      <c r="B289" s="17" t="str">
        <f t="shared" si="4"/>
        <v>有年輪的繪本</v>
      </c>
      <c r="C289" s="10" t="s">
        <v>1116</v>
      </c>
      <c r="D289" s="5" t="s">
        <v>1117</v>
      </c>
      <c r="E289" s="6" t="s">
        <v>1118</v>
      </c>
      <c r="F289" s="36" t="s">
        <v>1112</v>
      </c>
      <c r="G289" s="37">
        <v>43551</v>
      </c>
      <c r="H289" s="38" t="s">
        <v>363</v>
      </c>
    </row>
    <row r="290" spans="1:8" x14ac:dyDescent="0.3">
      <c r="A290" s="2" t="s">
        <v>7</v>
      </c>
      <c r="B290" s="17" t="str">
        <f t="shared" si="4"/>
        <v>東坡詞．東坡情</v>
      </c>
      <c r="C290" s="10" t="s">
        <v>1125</v>
      </c>
      <c r="D290" s="5" t="s">
        <v>1126</v>
      </c>
      <c r="E290" s="6" t="s">
        <v>1127</v>
      </c>
      <c r="F290" s="36" t="s">
        <v>1112</v>
      </c>
      <c r="G290" s="37">
        <v>43705</v>
      </c>
      <c r="H290" s="38" t="s">
        <v>12</v>
      </c>
    </row>
    <row r="291" spans="1:8" x14ac:dyDescent="0.3">
      <c r="A291" s="2" t="s">
        <v>7</v>
      </c>
      <c r="B291" s="17" t="str">
        <f t="shared" si="4"/>
        <v>鬼要去哪裡？：記憶的牽絆</v>
      </c>
      <c r="C291" s="10" t="s">
        <v>1131</v>
      </c>
      <c r="D291" s="5" t="s">
        <v>1132</v>
      </c>
      <c r="E291" s="6" t="s">
        <v>1133</v>
      </c>
      <c r="F291" s="36" t="s">
        <v>1112</v>
      </c>
      <c r="G291" s="37">
        <v>43672</v>
      </c>
      <c r="H291" s="38" t="s">
        <v>236</v>
      </c>
    </row>
    <row r="292" spans="1:8" x14ac:dyDescent="0.3">
      <c r="A292" s="2" t="s">
        <v>7</v>
      </c>
      <c r="B292" s="17" t="str">
        <f t="shared" si="4"/>
        <v>屍人莊殺人事件【首刷限量銀箔防雷謎封版】（撼動日本推理界的天才作家扉頁印刷簽 + 夢幻插畫年曆珍藏海報）</v>
      </c>
      <c r="C292" s="10" t="s">
        <v>588</v>
      </c>
      <c r="D292" s="5" t="s">
        <v>589</v>
      </c>
      <c r="E292" s="6" t="s">
        <v>590</v>
      </c>
      <c r="F292" s="36" t="s">
        <v>526</v>
      </c>
      <c r="G292" s="37">
        <v>43673</v>
      </c>
      <c r="H292" s="38" t="s">
        <v>12</v>
      </c>
    </row>
    <row r="293" spans="1:8" x14ac:dyDescent="0.3">
      <c r="A293" s="2" t="s">
        <v>7</v>
      </c>
      <c r="B293" s="17" t="str">
        <f t="shared" si="4"/>
        <v>雌性物種（限量贈設計款長形筆記本）</v>
      </c>
      <c r="C293" s="10" t="s">
        <v>702</v>
      </c>
      <c r="D293" s="5" t="s">
        <v>703</v>
      </c>
      <c r="E293" s="6" t="s">
        <v>704</v>
      </c>
      <c r="F293" s="36" t="s">
        <v>663</v>
      </c>
      <c r="G293" s="37">
        <v>43412</v>
      </c>
      <c r="H293" s="38" t="s">
        <v>12</v>
      </c>
    </row>
    <row r="294" spans="1:8" x14ac:dyDescent="0.3">
      <c r="A294" s="2" t="s">
        <v>7</v>
      </c>
      <c r="B294" s="17" t="str">
        <f t="shared" si="4"/>
        <v>神在</v>
      </c>
      <c r="C294" s="10" t="s">
        <v>1187</v>
      </c>
      <c r="D294" s="5" t="s">
        <v>1188</v>
      </c>
      <c r="E294" s="6" t="s">
        <v>1189</v>
      </c>
      <c r="F294" s="36" t="s">
        <v>1162</v>
      </c>
      <c r="G294" s="37">
        <v>43593</v>
      </c>
      <c r="H294" s="38" t="s">
        <v>12</v>
      </c>
    </row>
    <row r="295" spans="1:8" x14ac:dyDescent="0.3">
      <c r="A295" s="2" t="s">
        <v>7</v>
      </c>
      <c r="B295" s="17" t="str">
        <f t="shared" si="4"/>
        <v>媽抖：91歲的台灣第一潮嬤林莊月里</v>
      </c>
      <c r="C295" s="10" t="s">
        <v>1190</v>
      </c>
      <c r="D295" s="5" t="s">
        <v>1191</v>
      </c>
      <c r="E295" s="6" t="s">
        <v>1192</v>
      </c>
      <c r="F295" s="36" t="s">
        <v>1162</v>
      </c>
      <c r="G295" s="37">
        <v>43678</v>
      </c>
      <c r="H295" s="38" t="s">
        <v>109</v>
      </c>
    </row>
    <row r="296" spans="1:8" x14ac:dyDescent="0.3">
      <c r="A296" s="2" t="s">
        <v>7</v>
      </c>
      <c r="B296" s="17" t="str">
        <f t="shared" si="4"/>
        <v>標籤不能決定我是誰：破土而出的黑色生命力</v>
      </c>
      <c r="C296" s="10" t="s">
        <v>1196</v>
      </c>
      <c r="D296" s="5" t="s">
        <v>1197</v>
      </c>
      <c r="E296" s="6" t="s">
        <v>1198</v>
      </c>
      <c r="F296" s="36" t="s">
        <v>1162</v>
      </c>
      <c r="G296" s="37">
        <v>43509</v>
      </c>
      <c r="H296" s="38" t="s">
        <v>109</v>
      </c>
    </row>
    <row r="297" spans="1:8" x14ac:dyDescent="0.3">
      <c r="A297" s="11" t="s">
        <v>117</v>
      </c>
      <c r="B297" s="17" t="str">
        <f t="shared" si="4"/>
        <v>80/20法則：商場獲利與生活如意的成功法則（20週年擴充新版）</v>
      </c>
      <c r="C297" s="10" t="s">
        <v>170</v>
      </c>
      <c r="D297" s="5" t="s">
        <v>171</v>
      </c>
      <c r="E297" s="6" t="s">
        <v>172</v>
      </c>
      <c r="F297" s="36" t="s">
        <v>173</v>
      </c>
      <c r="G297" s="37">
        <v>43434</v>
      </c>
      <c r="H297" s="38" t="s">
        <v>174</v>
      </c>
    </row>
    <row r="298" spans="1:8" x14ac:dyDescent="0.3">
      <c r="A298" s="11" t="s">
        <v>117</v>
      </c>
      <c r="B298" s="17" t="str">
        <f t="shared" si="4"/>
        <v>一起演奏吧</v>
      </c>
      <c r="C298" s="10" t="s">
        <v>179</v>
      </c>
      <c r="D298" s="5" t="s">
        <v>180</v>
      </c>
      <c r="E298" s="6" t="s">
        <v>181</v>
      </c>
      <c r="F298" s="36" t="s">
        <v>173</v>
      </c>
      <c r="G298" s="37">
        <v>43435</v>
      </c>
      <c r="H298" s="38" t="s">
        <v>182</v>
      </c>
    </row>
    <row r="299" spans="1:8" x14ac:dyDescent="0.3">
      <c r="A299" s="11" t="s">
        <v>117</v>
      </c>
      <c r="B299" s="17" t="str">
        <f t="shared" si="4"/>
        <v>大開眼界</v>
      </c>
      <c r="C299" s="10" t="s">
        <v>186</v>
      </c>
      <c r="D299" s="5" t="s">
        <v>187</v>
      </c>
      <c r="E299" s="6" t="s">
        <v>188</v>
      </c>
      <c r="F299" s="36" t="s">
        <v>173</v>
      </c>
      <c r="G299" s="37">
        <v>43588</v>
      </c>
      <c r="H299" s="38" t="s">
        <v>182</v>
      </c>
    </row>
    <row r="300" spans="1:8" x14ac:dyDescent="0.3">
      <c r="A300" s="11" t="s">
        <v>117</v>
      </c>
      <c r="B300" s="17" t="str">
        <f t="shared" si="4"/>
        <v>山中</v>
      </c>
      <c r="C300" s="10" t="s">
        <v>192</v>
      </c>
      <c r="D300" s="5" t="s">
        <v>193</v>
      </c>
      <c r="E300" s="6" t="s">
        <v>194</v>
      </c>
      <c r="F300" s="36" t="s">
        <v>173</v>
      </c>
      <c r="G300" s="37">
        <v>43495</v>
      </c>
      <c r="H300" s="38" t="s">
        <v>182</v>
      </c>
    </row>
    <row r="301" spans="1:8" x14ac:dyDescent="0.3">
      <c r="A301" s="11" t="s">
        <v>117</v>
      </c>
      <c r="B301" s="17" t="str">
        <f t="shared" si="4"/>
        <v>天體運行論(復刻精裝版)(二版)</v>
      </c>
      <c r="C301" s="10" t="s">
        <v>201</v>
      </c>
      <c r="D301" s="5" t="s">
        <v>202</v>
      </c>
      <c r="E301" s="6" t="s">
        <v>203</v>
      </c>
      <c r="F301" s="36" t="s">
        <v>173</v>
      </c>
      <c r="G301" s="37">
        <v>43535</v>
      </c>
      <c r="H301" s="38" t="s">
        <v>139</v>
      </c>
    </row>
    <row r="302" spans="1:8" x14ac:dyDescent="0.3">
      <c r="A302" s="11" t="s">
        <v>117</v>
      </c>
      <c r="B302" s="17" t="str">
        <f t="shared" si="4"/>
        <v>世界的和諧(復刻精裝版)(二版)</v>
      </c>
      <c r="C302" s="10" t="s">
        <v>204</v>
      </c>
      <c r="D302" s="5" t="s">
        <v>205</v>
      </c>
      <c r="E302" s="6" t="s">
        <v>206</v>
      </c>
      <c r="F302" s="36" t="s">
        <v>173</v>
      </c>
      <c r="G302" s="37">
        <v>43535</v>
      </c>
      <c r="H302" s="38" t="s">
        <v>139</v>
      </c>
    </row>
    <row r="303" spans="1:8" x14ac:dyDescent="0.3">
      <c r="A303" s="11" t="s">
        <v>117</v>
      </c>
      <c r="B303" s="17" t="str">
        <f t="shared" si="4"/>
        <v>巨人的時間</v>
      </c>
      <c r="C303" s="10" t="s">
        <v>213</v>
      </c>
      <c r="D303" s="5" t="s">
        <v>214</v>
      </c>
      <c r="E303" s="6" t="s">
        <v>194</v>
      </c>
      <c r="F303" s="36" t="s">
        <v>173</v>
      </c>
      <c r="G303" s="37">
        <v>43435</v>
      </c>
      <c r="H303" s="38" t="s">
        <v>182</v>
      </c>
    </row>
    <row r="304" spans="1:8" x14ac:dyDescent="0.3">
      <c r="A304" s="11" t="s">
        <v>117</v>
      </c>
      <c r="B304" s="17" t="str">
        <f t="shared" si="4"/>
        <v>皮諾丘前傳</v>
      </c>
      <c r="C304" s="10" t="s">
        <v>221</v>
      </c>
      <c r="D304" s="5" t="s">
        <v>222</v>
      </c>
      <c r="E304" s="6" t="s">
        <v>220</v>
      </c>
      <c r="F304" s="36" t="s">
        <v>173</v>
      </c>
      <c r="G304" s="37">
        <v>43495</v>
      </c>
      <c r="H304" s="38" t="s">
        <v>182</v>
      </c>
    </row>
    <row r="305" spans="1:8" x14ac:dyDescent="0.3">
      <c r="A305" s="11" t="s">
        <v>117</v>
      </c>
      <c r="B305" s="17" t="str">
        <f t="shared" si="4"/>
        <v>百臉先生</v>
      </c>
      <c r="C305" s="10" t="s">
        <v>233</v>
      </c>
      <c r="D305" s="5" t="s">
        <v>234</v>
      </c>
      <c r="E305" s="6" t="s">
        <v>235</v>
      </c>
      <c r="F305" s="36" t="s">
        <v>173</v>
      </c>
      <c r="G305" s="37">
        <v>43435</v>
      </c>
      <c r="H305" s="38" t="s">
        <v>182</v>
      </c>
    </row>
    <row r="306" spans="1:8" x14ac:dyDescent="0.3">
      <c r="A306" s="11" t="s">
        <v>117</v>
      </c>
      <c r="B306" s="17" t="str">
        <f t="shared" si="4"/>
        <v>自然哲學之數學原理（復刻精裝版）（二版）</v>
      </c>
      <c r="C306" s="10" t="s">
        <v>237</v>
      </c>
      <c r="D306" s="5" t="s">
        <v>238</v>
      </c>
      <c r="E306" s="6" t="s">
        <v>239</v>
      </c>
      <c r="F306" s="36" t="s">
        <v>173</v>
      </c>
      <c r="G306" s="37">
        <v>43535</v>
      </c>
      <c r="H306" s="38" t="s">
        <v>139</v>
      </c>
    </row>
    <row r="307" spans="1:8" x14ac:dyDescent="0.3">
      <c r="A307" s="11" t="s">
        <v>117</v>
      </c>
      <c r="B307" s="17" t="str">
        <f t="shared" si="4"/>
        <v>相對論原理(復刻精裝版)(二版)</v>
      </c>
      <c r="C307" s="10" t="s">
        <v>268</v>
      </c>
      <c r="D307" s="5" t="s">
        <v>269</v>
      </c>
      <c r="E307" s="6" t="s">
        <v>270</v>
      </c>
      <c r="F307" s="36" t="s">
        <v>173</v>
      </c>
      <c r="G307" s="37">
        <v>43535</v>
      </c>
      <c r="H307" s="38" t="s">
        <v>139</v>
      </c>
    </row>
    <row r="308" spans="1:8" x14ac:dyDescent="0.3">
      <c r="A308" s="11" t="s">
        <v>117</v>
      </c>
      <c r="B308" s="17" t="str">
        <f t="shared" si="4"/>
        <v>站在巨人肩上（復刻彩圖版）（二版）</v>
      </c>
      <c r="C308" s="10" t="s">
        <v>277</v>
      </c>
      <c r="D308" s="5" t="s">
        <v>278</v>
      </c>
      <c r="E308" s="6" t="s">
        <v>279</v>
      </c>
      <c r="F308" s="36" t="s">
        <v>173</v>
      </c>
      <c r="G308" s="37">
        <v>43535</v>
      </c>
      <c r="H308" s="38" t="s">
        <v>139</v>
      </c>
    </row>
    <row r="309" spans="1:8" x14ac:dyDescent="0.3">
      <c r="A309" s="11" t="s">
        <v>117</v>
      </c>
      <c r="B309" s="17" t="str">
        <f t="shared" si="4"/>
        <v>做自己的生命設計師：你的專屬練習祕笈：「設計思考」不可或缺的互動實作指南</v>
      </c>
      <c r="C309" s="10" t="s">
        <v>283</v>
      </c>
      <c r="D309" s="5" t="s">
        <v>284</v>
      </c>
      <c r="E309" s="6" t="s">
        <v>285</v>
      </c>
      <c r="F309" s="36" t="s">
        <v>173</v>
      </c>
      <c r="G309" s="37">
        <v>43488</v>
      </c>
      <c r="H309" s="38" t="s">
        <v>174</v>
      </c>
    </row>
    <row r="310" spans="1:8" x14ac:dyDescent="0.3">
      <c r="A310" s="11" t="s">
        <v>117</v>
      </c>
      <c r="B310" s="17" t="str">
        <f t="shared" si="4"/>
        <v>第二波魔球革命：提升事業與人生戰績，球團、企業、個人都能用的常勝智慧</v>
      </c>
      <c r="C310" s="10" t="s">
        <v>292</v>
      </c>
      <c r="D310" s="5" t="s">
        <v>293</v>
      </c>
      <c r="E310" s="6" t="s">
        <v>294</v>
      </c>
      <c r="F310" s="36" t="s">
        <v>173</v>
      </c>
      <c r="G310" s="37">
        <v>43495</v>
      </c>
      <c r="H310" s="38" t="s">
        <v>174</v>
      </c>
    </row>
    <row r="311" spans="1:8" x14ac:dyDescent="0.3">
      <c r="A311" s="11" t="s">
        <v>117</v>
      </c>
      <c r="B311" s="17" t="str">
        <f t="shared" si="4"/>
        <v>閉上眼睛一下下（大方許願版）</v>
      </c>
      <c r="C311" s="4" t="s">
        <v>302</v>
      </c>
      <c r="D311" s="5" t="s">
        <v>303</v>
      </c>
      <c r="E311" s="6" t="s">
        <v>249</v>
      </c>
      <c r="F311" s="36" t="s">
        <v>173</v>
      </c>
      <c r="G311" s="37">
        <v>43376</v>
      </c>
      <c r="H311" s="38" t="s">
        <v>182</v>
      </c>
    </row>
    <row r="312" spans="1:8" x14ac:dyDescent="0.3">
      <c r="A312" s="11" t="s">
        <v>117</v>
      </c>
      <c r="B312" s="17" t="str">
        <f t="shared" si="4"/>
        <v>尋找創意甜蜜點：掌握創意曲線，發現「熟悉」與「未知」的黃金交叉點，每個人都是創意天才</v>
      </c>
      <c r="C312" s="10" t="s">
        <v>304</v>
      </c>
      <c r="D312" s="5" t="s">
        <v>305</v>
      </c>
      <c r="E312" s="6" t="s">
        <v>306</v>
      </c>
      <c r="F312" s="36" t="s">
        <v>173</v>
      </c>
      <c r="G312" s="37">
        <v>43524</v>
      </c>
      <c r="H312" s="38" t="s">
        <v>174</v>
      </c>
    </row>
    <row r="313" spans="1:8" x14ac:dyDescent="0.3">
      <c r="A313" s="11" t="s">
        <v>117</v>
      </c>
      <c r="B313" s="17" t="str">
        <f t="shared" si="4"/>
        <v>給力：矽谷有史以來最重要文件 NETFLIX 維持創新動能的人才策略</v>
      </c>
      <c r="C313" s="10" t="s">
        <v>310</v>
      </c>
      <c r="D313" s="5" t="s">
        <v>311</v>
      </c>
      <c r="E313" s="6" t="s">
        <v>312</v>
      </c>
      <c r="F313" s="36" t="s">
        <v>173</v>
      </c>
      <c r="G313" s="37">
        <v>43339</v>
      </c>
      <c r="H313" s="38" t="s">
        <v>174</v>
      </c>
    </row>
    <row r="314" spans="1:8" x14ac:dyDescent="0.3">
      <c r="A314" s="11" t="s">
        <v>117</v>
      </c>
      <c r="B314" s="17" t="str">
        <f t="shared" si="4"/>
        <v>黃黃的黃</v>
      </c>
      <c r="C314" s="10" t="s">
        <v>316</v>
      </c>
      <c r="D314" s="5" t="s">
        <v>317</v>
      </c>
      <c r="E314" s="6" t="s">
        <v>318</v>
      </c>
      <c r="F314" s="36" t="s">
        <v>173</v>
      </c>
      <c r="G314" s="37">
        <v>43343</v>
      </c>
      <c r="H314" s="38" t="s">
        <v>182</v>
      </c>
    </row>
    <row r="315" spans="1:8" x14ac:dyDescent="0.3">
      <c r="A315" s="11" t="s">
        <v>117</v>
      </c>
      <c r="B315" s="17" t="str">
        <f t="shared" si="4"/>
        <v>黑天鵝效應（擴充新版）</v>
      </c>
      <c r="C315" s="10" t="s">
        <v>319</v>
      </c>
      <c r="D315" s="5" t="s">
        <v>320</v>
      </c>
      <c r="E315" s="6" t="s">
        <v>321</v>
      </c>
      <c r="F315" s="36" t="s">
        <v>173</v>
      </c>
      <c r="G315" s="37">
        <v>40721</v>
      </c>
      <c r="H315" s="38" t="s">
        <v>82</v>
      </c>
    </row>
    <row r="316" spans="1:8" x14ac:dyDescent="0.3">
      <c r="A316" s="11" t="s">
        <v>117</v>
      </c>
      <c r="B316" s="17" t="str">
        <f t="shared" si="4"/>
        <v>黑色斑點</v>
      </c>
      <c r="C316" s="10" t="s">
        <v>322</v>
      </c>
      <c r="D316" s="5" t="s">
        <v>323</v>
      </c>
      <c r="E316" s="6" t="s">
        <v>324</v>
      </c>
      <c r="F316" s="36" t="s">
        <v>173</v>
      </c>
      <c r="G316" s="37">
        <v>43343</v>
      </c>
      <c r="H316" s="38" t="s">
        <v>109</v>
      </c>
    </row>
    <row r="317" spans="1:8" x14ac:dyDescent="0.3">
      <c r="A317" s="11" t="s">
        <v>117</v>
      </c>
      <c r="B317" s="17" t="str">
        <f t="shared" si="4"/>
        <v>漢字的華麗轉身：漢字的源流、演進與未來的生命</v>
      </c>
      <c r="C317" s="10" t="s">
        <v>328</v>
      </c>
      <c r="D317" s="5" t="s">
        <v>329</v>
      </c>
      <c r="E317" s="6" t="s">
        <v>330</v>
      </c>
      <c r="F317" s="36" t="s">
        <v>173</v>
      </c>
      <c r="G317" s="37">
        <v>43341</v>
      </c>
      <c r="H317" s="38" t="s">
        <v>12</v>
      </c>
    </row>
    <row r="318" spans="1:8" x14ac:dyDescent="0.3">
      <c r="A318" s="11" t="s">
        <v>117</v>
      </c>
      <c r="B318" s="17" t="str">
        <f t="shared" si="4"/>
        <v>織毛線的女孩</v>
      </c>
      <c r="C318" s="10" t="s">
        <v>351</v>
      </c>
      <c r="D318" s="5" t="s">
        <v>352</v>
      </c>
      <c r="E318" s="6" t="s">
        <v>353</v>
      </c>
      <c r="F318" s="36" t="s">
        <v>173</v>
      </c>
      <c r="G318" s="37">
        <v>43343</v>
      </c>
      <c r="H318" s="38" t="s">
        <v>182</v>
      </c>
    </row>
    <row r="319" spans="1:8" x14ac:dyDescent="0.3">
      <c r="A319" s="11" t="s">
        <v>117</v>
      </c>
      <c r="B319" s="17" t="str">
        <f t="shared" si="4"/>
        <v>關於兩門新科學的對話（復刻精裝版）（二版）</v>
      </c>
      <c r="C319" s="10" t="s">
        <v>354</v>
      </c>
      <c r="D319" s="5" t="s">
        <v>355</v>
      </c>
      <c r="E319" s="6" t="s">
        <v>356</v>
      </c>
      <c r="F319" s="36" t="s">
        <v>173</v>
      </c>
      <c r="G319" s="37">
        <v>43535</v>
      </c>
      <c r="H319" s="38" t="s">
        <v>139</v>
      </c>
    </row>
    <row r="320" spans="1:8" x14ac:dyDescent="0.3">
      <c r="A320" s="11" t="s">
        <v>117</v>
      </c>
      <c r="B320" s="17" t="str">
        <f t="shared" si="4"/>
        <v>鱷魚的一天</v>
      </c>
      <c r="C320" s="10" t="s">
        <v>360</v>
      </c>
      <c r="D320" s="5" t="s">
        <v>361</v>
      </c>
      <c r="E320" s="6" t="s">
        <v>362</v>
      </c>
      <c r="F320" s="36" t="s">
        <v>173</v>
      </c>
      <c r="G320" s="37">
        <v>43588</v>
      </c>
      <c r="H320" s="38" t="s">
        <v>363</v>
      </c>
    </row>
    <row r="321" spans="1:8" x14ac:dyDescent="0.3">
      <c r="A321" s="11" t="s">
        <v>117</v>
      </c>
      <c r="B321" s="17" t="str">
        <f t="shared" si="4"/>
        <v>故事藥方：不想洗澡、愛滑手機、失戀了怎麼辦……給孩子與青少年的閱讀指南</v>
      </c>
      <c r="C321" s="10" t="s">
        <v>594</v>
      </c>
      <c r="D321" s="5" t="s">
        <v>595</v>
      </c>
      <c r="E321" s="6" t="s">
        <v>596</v>
      </c>
      <c r="F321" s="36" t="s">
        <v>597</v>
      </c>
      <c r="G321" s="37">
        <v>43104</v>
      </c>
      <c r="H321" s="38" t="s">
        <v>334</v>
      </c>
    </row>
    <row r="322" spans="1:8" x14ac:dyDescent="0.3">
      <c r="A322" s="11" t="s">
        <v>117</v>
      </c>
      <c r="B322" s="17" t="str">
        <f t="shared" si="4"/>
        <v>學校讓我們變笨嗎？為何教這個、為何學那個？──文豪托爾斯泰的學校革命實錄</v>
      </c>
      <c r="C322" s="10" t="s">
        <v>705</v>
      </c>
      <c r="D322" s="5" t="s">
        <v>706</v>
      </c>
      <c r="E322" s="6" t="s">
        <v>707</v>
      </c>
      <c r="F322" s="36" t="s">
        <v>597</v>
      </c>
      <c r="G322" s="37">
        <v>43342</v>
      </c>
      <c r="H322" s="38" t="s">
        <v>82</v>
      </c>
    </row>
    <row r="323" spans="1:8" x14ac:dyDescent="0.3">
      <c r="A323" s="11" t="s">
        <v>117</v>
      </c>
      <c r="B323" s="17" t="str">
        <f t="shared" ref="B323:B386" si="5">HYPERLINK(D323,C323)</f>
        <v>人類這個不良品：從沒用的骨頭到脆弱的基因</v>
      </c>
      <c r="C323" s="10" t="s">
        <v>814</v>
      </c>
      <c r="D323" s="5" t="s">
        <v>815</v>
      </c>
      <c r="E323" s="6" t="s">
        <v>816</v>
      </c>
      <c r="F323" s="36" t="s">
        <v>810</v>
      </c>
      <c r="G323" s="37">
        <v>43448</v>
      </c>
      <c r="H323" s="38" t="s">
        <v>139</v>
      </c>
    </row>
    <row r="324" spans="1:8" x14ac:dyDescent="0.3">
      <c r="A324" s="11" t="s">
        <v>117</v>
      </c>
      <c r="B324" s="17" t="str">
        <f t="shared" si="5"/>
        <v>台灣賞樹情報</v>
      </c>
      <c r="C324" s="10" t="s">
        <v>826</v>
      </c>
      <c r="D324" s="5" t="s">
        <v>827</v>
      </c>
      <c r="E324" s="6" t="s">
        <v>828</v>
      </c>
      <c r="F324" s="36" t="s">
        <v>810</v>
      </c>
      <c r="G324" s="37">
        <v>43613</v>
      </c>
      <c r="H324" s="38" t="s">
        <v>139</v>
      </c>
    </row>
    <row r="325" spans="1:8" x14ac:dyDescent="0.3">
      <c r="A325" s="11" t="s">
        <v>117</v>
      </c>
      <c r="B325" s="17" t="str">
        <f t="shared" si="5"/>
        <v>如何學好高中物理</v>
      </c>
      <c r="C325" s="10" t="s">
        <v>829</v>
      </c>
      <c r="D325" s="5" t="s">
        <v>830</v>
      </c>
      <c r="E325" s="6" t="s">
        <v>831</v>
      </c>
      <c r="F325" s="36" t="s">
        <v>810</v>
      </c>
      <c r="G325" s="37">
        <v>43668</v>
      </c>
      <c r="H325" s="38" t="s">
        <v>832</v>
      </c>
    </row>
    <row r="326" spans="1:8" x14ac:dyDescent="0.3">
      <c r="A326" s="11" t="s">
        <v>117</v>
      </c>
      <c r="B326" s="17" t="str">
        <f t="shared" si="5"/>
        <v>自然老師沒教的事1：100堂都會自然課</v>
      </c>
      <c r="C326" s="10" t="s">
        <v>836</v>
      </c>
      <c r="D326" s="5" t="s">
        <v>837</v>
      </c>
      <c r="E326" s="6" t="s">
        <v>838</v>
      </c>
      <c r="F326" s="36" t="s">
        <v>810</v>
      </c>
      <c r="G326" s="37">
        <v>43613</v>
      </c>
      <c r="H326" s="38" t="s">
        <v>139</v>
      </c>
    </row>
    <row r="327" spans="1:8" x14ac:dyDescent="0.3">
      <c r="A327" s="11" t="s">
        <v>117</v>
      </c>
      <c r="B327" s="17" t="str">
        <f t="shared" si="5"/>
        <v>自然老師沒教的事2：100堂親子自然課</v>
      </c>
      <c r="C327" s="10" t="s">
        <v>839</v>
      </c>
      <c r="D327" s="5" t="s">
        <v>840</v>
      </c>
      <c r="E327" s="6" t="s">
        <v>841</v>
      </c>
      <c r="F327" s="36" t="s">
        <v>810</v>
      </c>
      <c r="G327" s="37">
        <v>43613</v>
      </c>
      <c r="H327" s="38" t="s">
        <v>139</v>
      </c>
    </row>
    <row r="328" spans="1:8" x14ac:dyDescent="0.3">
      <c r="A328" s="11" t="s">
        <v>117</v>
      </c>
      <c r="B328" s="17" t="str">
        <f t="shared" si="5"/>
        <v>自然老師沒教的事3：河口野學堂</v>
      </c>
      <c r="C328" s="10" t="s">
        <v>842</v>
      </c>
      <c r="D328" s="5" t="s">
        <v>843</v>
      </c>
      <c r="E328" s="6" t="s">
        <v>844</v>
      </c>
      <c r="F328" s="36" t="s">
        <v>810</v>
      </c>
      <c r="G328" s="37">
        <v>43613</v>
      </c>
      <c r="H328" s="38" t="s">
        <v>139</v>
      </c>
    </row>
    <row r="329" spans="1:8" x14ac:dyDescent="0.3">
      <c r="A329" s="11" t="s">
        <v>117</v>
      </c>
      <c r="B329" s="17" t="str">
        <f t="shared" si="5"/>
        <v>我的食物地圖</v>
      </c>
      <c r="C329" s="10" t="s">
        <v>848</v>
      </c>
      <c r="D329" s="5" t="s">
        <v>849</v>
      </c>
      <c r="E329" s="6" t="s">
        <v>841</v>
      </c>
      <c r="F329" s="36" t="s">
        <v>810</v>
      </c>
      <c r="G329" s="37">
        <v>43439</v>
      </c>
      <c r="H329" s="38" t="s">
        <v>82</v>
      </c>
    </row>
    <row r="330" spans="1:8" x14ac:dyDescent="0.3">
      <c r="A330" s="11" t="s">
        <v>117</v>
      </c>
      <c r="B330" s="17" t="str">
        <f t="shared" si="5"/>
        <v>所羅門王的指環：與蟲魚鳥獸親密對話</v>
      </c>
      <c r="C330" s="10" t="s">
        <v>852</v>
      </c>
      <c r="D330" s="5" t="s">
        <v>853</v>
      </c>
      <c r="E330" s="6" t="s">
        <v>854</v>
      </c>
      <c r="F330" s="36" t="s">
        <v>810</v>
      </c>
      <c r="G330" s="37">
        <v>43544</v>
      </c>
      <c r="H330" s="38" t="s">
        <v>139</v>
      </c>
    </row>
    <row r="331" spans="1:8" x14ac:dyDescent="0.3">
      <c r="A331" s="11" t="s">
        <v>117</v>
      </c>
      <c r="B331" s="17" t="str">
        <f t="shared" si="5"/>
        <v>看漫畫，學化學(改版)</v>
      </c>
      <c r="C331" s="10" t="s">
        <v>866</v>
      </c>
      <c r="D331" s="5" t="s">
        <v>867</v>
      </c>
      <c r="E331" s="6" t="s">
        <v>868</v>
      </c>
      <c r="F331" s="36" t="s">
        <v>810</v>
      </c>
      <c r="G331" s="37">
        <v>43171</v>
      </c>
      <c r="H331" s="38" t="s">
        <v>139</v>
      </c>
    </row>
    <row r="332" spans="1:8" x14ac:dyDescent="0.3">
      <c r="A332" s="11" t="s">
        <v>117</v>
      </c>
      <c r="B332" s="17" t="str">
        <f t="shared" si="5"/>
        <v>看漫畫，學物理(改版)</v>
      </c>
      <c r="C332" s="10" t="s">
        <v>869</v>
      </c>
      <c r="D332" s="5" t="s">
        <v>870</v>
      </c>
      <c r="E332" s="6" t="s">
        <v>871</v>
      </c>
      <c r="F332" s="36" t="s">
        <v>810</v>
      </c>
      <c r="G332" s="37">
        <v>43171</v>
      </c>
      <c r="H332" s="38" t="s">
        <v>139</v>
      </c>
    </row>
    <row r="333" spans="1:8" x14ac:dyDescent="0.3">
      <c r="A333" s="11" t="s">
        <v>117</v>
      </c>
      <c r="B333" s="17" t="str">
        <f t="shared" si="5"/>
        <v>看漫畫，學統計(改版)</v>
      </c>
      <c r="C333" s="10" t="s">
        <v>872</v>
      </c>
      <c r="D333" s="5" t="s">
        <v>873</v>
      </c>
      <c r="E333" s="6" t="s">
        <v>874</v>
      </c>
      <c r="F333" s="36" t="s">
        <v>810</v>
      </c>
      <c r="G333" s="37">
        <v>43171</v>
      </c>
      <c r="H333" s="38" t="s">
        <v>174</v>
      </c>
    </row>
    <row r="334" spans="1:8" x14ac:dyDescent="0.3">
      <c r="A334" s="11" t="s">
        <v>117</v>
      </c>
      <c r="B334" s="17" t="str">
        <f t="shared" si="5"/>
        <v>菜市場水果圖鑑</v>
      </c>
      <c r="C334" s="10" t="s">
        <v>890</v>
      </c>
      <c r="D334" s="5" t="s">
        <v>891</v>
      </c>
      <c r="E334" s="6" t="s">
        <v>841</v>
      </c>
      <c r="F334" s="36" t="s">
        <v>810</v>
      </c>
      <c r="G334" s="37">
        <v>43613</v>
      </c>
      <c r="H334" s="38" t="s">
        <v>505</v>
      </c>
    </row>
    <row r="335" spans="1:8" x14ac:dyDescent="0.3">
      <c r="A335" s="11" t="s">
        <v>117</v>
      </c>
      <c r="B335" s="17" t="str">
        <f t="shared" si="5"/>
        <v>腦袋裝了2000齣歌劇的人</v>
      </c>
      <c r="C335" s="10" t="s">
        <v>897</v>
      </c>
      <c r="D335" s="5" t="s">
        <v>898</v>
      </c>
      <c r="E335" s="6" t="s">
        <v>899</v>
      </c>
      <c r="F335" s="36" t="s">
        <v>810</v>
      </c>
      <c r="G335" s="37">
        <v>43448</v>
      </c>
      <c r="H335" s="38" t="s">
        <v>701</v>
      </c>
    </row>
    <row r="336" spans="1:8" x14ac:dyDescent="0.3">
      <c r="A336" s="11" t="s">
        <v>117</v>
      </c>
      <c r="B336" s="17" t="str">
        <f t="shared" si="5"/>
        <v>與達爾文共進晚餐：演化如何造就美食，食物又如何形塑人類的演化</v>
      </c>
      <c r="C336" s="10" t="s">
        <v>900</v>
      </c>
      <c r="D336" s="5" t="s">
        <v>901</v>
      </c>
      <c r="E336" s="6" t="s">
        <v>902</v>
      </c>
      <c r="F336" s="36" t="s">
        <v>810</v>
      </c>
      <c r="G336" s="37">
        <v>43404</v>
      </c>
      <c r="H336" s="38" t="s">
        <v>139</v>
      </c>
    </row>
    <row r="337" spans="1:8" x14ac:dyDescent="0.3">
      <c r="A337" s="11" t="s">
        <v>117</v>
      </c>
      <c r="B337" s="17" t="str">
        <f t="shared" si="5"/>
        <v>讓孩子飛：別讓僵化體制扼殺孩子的未來</v>
      </c>
      <c r="C337" s="10" t="s">
        <v>909</v>
      </c>
      <c r="D337" s="5" t="s">
        <v>910</v>
      </c>
      <c r="E337" s="6" t="s">
        <v>911</v>
      </c>
      <c r="F337" s="36" t="s">
        <v>810</v>
      </c>
      <c r="G337" s="37">
        <v>43280</v>
      </c>
      <c r="H337" s="38" t="s">
        <v>334</v>
      </c>
    </row>
    <row r="338" spans="1:8" x14ac:dyDescent="0.3">
      <c r="A338" s="11" t="s">
        <v>117</v>
      </c>
      <c r="B338" s="17" t="str">
        <f t="shared" si="5"/>
        <v>觀念化學I：基本概念‧原子</v>
      </c>
      <c r="C338" s="10" t="s">
        <v>912</v>
      </c>
      <c r="D338" s="5" t="s">
        <v>913</v>
      </c>
      <c r="E338" s="6" t="s">
        <v>914</v>
      </c>
      <c r="F338" s="36" t="s">
        <v>810</v>
      </c>
      <c r="G338" s="37">
        <v>43356</v>
      </c>
      <c r="H338" s="38" t="s">
        <v>139</v>
      </c>
    </row>
    <row r="339" spans="1:8" x14ac:dyDescent="0.3">
      <c r="A339" s="11" t="s">
        <v>117</v>
      </c>
      <c r="B339" s="17" t="str">
        <f t="shared" si="5"/>
        <v>觀念化學II：化學鍵‧分子</v>
      </c>
      <c r="C339" s="10" t="s">
        <v>915</v>
      </c>
      <c r="D339" s="5" t="s">
        <v>916</v>
      </c>
      <c r="E339" s="6" t="s">
        <v>914</v>
      </c>
      <c r="F339" s="36" t="s">
        <v>810</v>
      </c>
      <c r="G339" s="37">
        <v>43356</v>
      </c>
      <c r="H339" s="38" t="s">
        <v>139</v>
      </c>
    </row>
    <row r="340" spans="1:8" x14ac:dyDescent="0.3">
      <c r="A340" s="11" t="s">
        <v>117</v>
      </c>
      <c r="B340" s="17" t="str">
        <f t="shared" si="5"/>
        <v>觀念化學III：化學反應</v>
      </c>
      <c r="C340" s="10" t="s">
        <v>917</v>
      </c>
      <c r="D340" s="5" t="s">
        <v>918</v>
      </c>
      <c r="E340" s="6" t="s">
        <v>914</v>
      </c>
      <c r="F340" s="36" t="s">
        <v>810</v>
      </c>
      <c r="G340" s="37">
        <v>43356</v>
      </c>
      <c r="H340" s="38" t="s">
        <v>139</v>
      </c>
    </row>
    <row r="341" spans="1:8" x14ac:dyDescent="0.3">
      <c r="A341" s="11" t="s">
        <v>117</v>
      </c>
      <c r="B341" s="17" t="str">
        <f t="shared" si="5"/>
        <v>觀念化學IV：生活中的化學</v>
      </c>
      <c r="C341" s="10" t="s">
        <v>919</v>
      </c>
      <c r="D341" s="5" t="s">
        <v>920</v>
      </c>
      <c r="E341" s="6" t="s">
        <v>914</v>
      </c>
      <c r="F341" s="36" t="s">
        <v>810</v>
      </c>
      <c r="G341" s="37">
        <v>43356</v>
      </c>
      <c r="H341" s="38" t="s">
        <v>139</v>
      </c>
    </row>
    <row r="342" spans="1:8" x14ac:dyDescent="0.3">
      <c r="A342" s="11" t="s">
        <v>117</v>
      </c>
      <c r="B342" s="17" t="str">
        <f t="shared" si="5"/>
        <v>觀念化學V：環境化學</v>
      </c>
      <c r="C342" s="10" t="s">
        <v>921</v>
      </c>
      <c r="D342" s="5" t="s">
        <v>922</v>
      </c>
      <c r="E342" s="6" t="s">
        <v>914</v>
      </c>
      <c r="F342" s="36" t="s">
        <v>810</v>
      </c>
      <c r="G342" s="37">
        <v>43356</v>
      </c>
      <c r="H342" s="38" t="s">
        <v>139</v>
      </c>
    </row>
    <row r="343" spans="1:8" x14ac:dyDescent="0.3">
      <c r="A343" s="11" t="s">
        <v>117</v>
      </c>
      <c r="B343" s="17" t="str">
        <f t="shared" si="5"/>
        <v>日本人的傳說與心靈（典藏版）</v>
      </c>
      <c r="C343" s="7" t="s">
        <v>1308</v>
      </c>
      <c r="D343" s="5" t="s">
        <v>1341</v>
      </c>
      <c r="E343" s="6" t="s">
        <v>1349</v>
      </c>
      <c r="F343" s="36" t="s">
        <v>1315</v>
      </c>
      <c r="G343" s="37">
        <v>43602</v>
      </c>
      <c r="H343" s="38" t="s">
        <v>1339</v>
      </c>
    </row>
    <row r="344" spans="1:8" x14ac:dyDescent="0.3">
      <c r="A344" s="11" t="s">
        <v>117</v>
      </c>
      <c r="B344" s="17" t="str">
        <f t="shared" si="5"/>
        <v>麥提國王執政記</v>
      </c>
      <c r="C344" s="7" t="s">
        <v>1310</v>
      </c>
      <c r="D344" s="5" t="s">
        <v>1358</v>
      </c>
      <c r="E344" s="6" t="s">
        <v>1350</v>
      </c>
      <c r="F344" s="36" t="s">
        <v>1311</v>
      </c>
      <c r="G344" s="37">
        <v>43332</v>
      </c>
      <c r="H344" s="38" t="s">
        <v>1320</v>
      </c>
    </row>
    <row r="345" spans="1:8" x14ac:dyDescent="0.3">
      <c r="A345" s="11" t="s">
        <v>117</v>
      </c>
      <c r="B345" s="17" t="str">
        <f t="shared" si="5"/>
        <v>交友的科學：幫助青少年與青年改善社交技巧</v>
      </c>
      <c r="C345" s="7" t="s">
        <v>1312</v>
      </c>
      <c r="D345" s="5" t="s">
        <v>1359</v>
      </c>
      <c r="E345" s="6" t="s">
        <v>1351</v>
      </c>
      <c r="F345" s="36" t="s">
        <v>1311</v>
      </c>
      <c r="G345" s="37">
        <v>43452</v>
      </c>
      <c r="H345" s="38" t="s">
        <v>1342</v>
      </c>
    </row>
    <row r="346" spans="1:8" x14ac:dyDescent="0.3">
      <c r="A346" s="11" t="s">
        <v>117</v>
      </c>
      <c r="B346" s="17" t="str">
        <f t="shared" si="5"/>
        <v>不眠之城：奧立佛‧薩克斯與我的紐約歲月</v>
      </c>
      <c r="C346" s="7" t="s">
        <v>1316</v>
      </c>
      <c r="D346" s="5" t="s">
        <v>1360</v>
      </c>
      <c r="E346" s="6" t="s">
        <v>1352</v>
      </c>
      <c r="F346" s="36" t="s">
        <v>1311</v>
      </c>
      <c r="G346" s="37">
        <v>43391</v>
      </c>
      <c r="H346" s="38" t="s">
        <v>1343</v>
      </c>
    </row>
    <row r="347" spans="1:8" x14ac:dyDescent="0.3">
      <c r="A347" s="11" t="s">
        <v>117</v>
      </c>
      <c r="B347" s="17" t="str">
        <f t="shared" si="5"/>
        <v>源氏物語與日本人：女性覺醒的故事</v>
      </c>
      <c r="C347" s="7" t="s">
        <v>1317</v>
      </c>
      <c r="D347" s="5" t="s">
        <v>1361</v>
      </c>
      <c r="E347" s="6" t="s">
        <v>1349</v>
      </c>
      <c r="F347" s="36" t="s">
        <v>1315</v>
      </c>
      <c r="G347" s="37">
        <v>43271</v>
      </c>
      <c r="H347" s="38" t="s">
        <v>1344</v>
      </c>
    </row>
    <row r="348" spans="1:8" x14ac:dyDescent="0.3">
      <c r="A348" s="11" t="s">
        <v>117</v>
      </c>
      <c r="B348" s="17" t="str">
        <f t="shared" si="5"/>
        <v>德蘭修女：召喚慈悲</v>
      </c>
      <c r="C348" s="7" t="s">
        <v>1345</v>
      </c>
      <c r="D348" s="5" t="s">
        <v>1364</v>
      </c>
      <c r="E348" s="6" t="s">
        <v>1355</v>
      </c>
      <c r="F348" s="36" t="s">
        <v>1315</v>
      </c>
      <c r="G348" s="37">
        <v>43573</v>
      </c>
      <c r="H348" s="38" t="s">
        <v>1346</v>
      </c>
    </row>
    <row r="349" spans="1:8" x14ac:dyDescent="0.3">
      <c r="A349" s="11" t="s">
        <v>117</v>
      </c>
      <c r="B349" s="17" t="str">
        <f t="shared" si="5"/>
        <v>Learn Better 學得更好</v>
      </c>
      <c r="C349" s="10" t="s">
        <v>368</v>
      </c>
      <c r="D349" s="5" t="s">
        <v>369</v>
      </c>
      <c r="E349" s="6" t="s">
        <v>370</v>
      </c>
      <c r="F349" s="36" t="s">
        <v>371</v>
      </c>
      <c r="G349" s="37">
        <v>43469</v>
      </c>
      <c r="H349" s="38" t="s">
        <v>174</v>
      </c>
    </row>
    <row r="350" spans="1:8" x14ac:dyDescent="0.3">
      <c r="A350" s="11" t="s">
        <v>117</v>
      </c>
      <c r="B350" s="17" t="str">
        <f t="shared" si="5"/>
        <v>完美練習：成功解鎖1萬小時魔咒，將技能轉為本能的學習法則</v>
      </c>
      <c r="C350" s="10" t="s">
        <v>405</v>
      </c>
      <c r="D350" s="5" t="s">
        <v>406</v>
      </c>
      <c r="E350" s="6" t="s">
        <v>407</v>
      </c>
      <c r="F350" s="36" t="s">
        <v>371</v>
      </c>
      <c r="G350" s="37">
        <v>43556</v>
      </c>
      <c r="H350" s="38" t="s">
        <v>109</v>
      </c>
    </row>
    <row r="351" spans="1:8" x14ac:dyDescent="0.3">
      <c r="A351" s="11" t="s">
        <v>117</v>
      </c>
      <c r="B351" s="17" t="str">
        <f t="shared" si="5"/>
        <v>原子習慣：細微改變帶來巨大成就的實證法則</v>
      </c>
      <c r="C351" s="10" t="s">
        <v>421</v>
      </c>
      <c r="D351" s="5" t="s">
        <v>422</v>
      </c>
      <c r="E351" s="6" t="s">
        <v>423</v>
      </c>
      <c r="F351" s="36" t="s">
        <v>371</v>
      </c>
      <c r="G351" s="37">
        <v>43617</v>
      </c>
      <c r="H351" s="38" t="s">
        <v>174</v>
      </c>
    </row>
    <row r="352" spans="1:8" x14ac:dyDescent="0.3">
      <c r="A352" s="11" t="s">
        <v>117</v>
      </c>
      <c r="B352" s="17" t="str">
        <f t="shared" si="5"/>
        <v>大腦喜歡這樣學：先認識自己的大腦，找到正確的思考路徑，就能專注、不拖延，提高記憶力，學會如何學習(二版)</v>
      </c>
      <c r="C352" s="10" t="s">
        <v>932</v>
      </c>
      <c r="D352" s="5" t="s">
        <v>933</v>
      </c>
      <c r="E352" s="6" t="s">
        <v>934</v>
      </c>
      <c r="F352" s="36" t="s">
        <v>926</v>
      </c>
      <c r="G352" s="37">
        <v>43005</v>
      </c>
      <c r="H352" s="38" t="s">
        <v>139</v>
      </c>
    </row>
    <row r="353" spans="1:8" x14ac:dyDescent="0.3">
      <c r="A353" s="11" t="s">
        <v>117</v>
      </c>
      <c r="B353" s="17" t="str">
        <f t="shared" si="5"/>
        <v>文章讀本（二版）</v>
      </c>
      <c r="C353" s="4" t="s">
        <v>950</v>
      </c>
      <c r="D353" s="5" t="s">
        <v>951</v>
      </c>
      <c r="E353" s="6" t="s">
        <v>952</v>
      </c>
      <c r="F353" s="36" t="s">
        <v>926</v>
      </c>
      <c r="G353" s="37">
        <v>43446</v>
      </c>
      <c r="H353" s="38" t="s">
        <v>12</v>
      </c>
    </row>
    <row r="354" spans="1:8" x14ac:dyDescent="0.3">
      <c r="A354" s="11" t="s">
        <v>117</v>
      </c>
      <c r="B354" s="17" t="str">
        <f t="shared" si="5"/>
        <v>文學種籽（全新修訂典藏版）</v>
      </c>
      <c r="C354" s="4" t="s">
        <v>956</v>
      </c>
      <c r="D354" s="5" t="s">
        <v>957</v>
      </c>
      <c r="E354" s="6" t="s">
        <v>958</v>
      </c>
      <c r="F354" s="36" t="s">
        <v>926</v>
      </c>
      <c r="G354" s="37">
        <v>43439</v>
      </c>
      <c r="H354" s="38" t="s">
        <v>12</v>
      </c>
    </row>
    <row r="355" spans="1:8" x14ac:dyDescent="0.3">
      <c r="A355" s="11" t="s">
        <v>117</v>
      </c>
      <c r="B355" s="17" t="str">
        <f t="shared" si="5"/>
        <v>北一女的青春國寫作課</v>
      </c>
      <c r="C355" s="4" t="s">
        <v>969</v>
      </c>
      <c r="D355" s="5" t="s">
        <v>970</v>
      </c>
      <c r="E355" s="6" t="s">
        <v>971</v>
      </c>
      <c r="F355" s="36" t="s">
        <v>926</v>
      </c>
      <c r="G355" s="37">
        <v>43593</v>
      </c>
      <c r="H355" s="38" t="s">
        <v>832</v>
      </c>
    </row>
    <row r="356" spans="1:8" x14ac:dyDescent="0.3">
      <c r="A356" s="11" t="s">
        <v>117</v>
      </c>
      <c r="B356" s="17" t="str">
        <f t="shared" si="5"/>
        <v>古文觀止化讀（全新修訂典藏版）</v>
      </c>
      <c r="C356" s="4" t="s">
        <v>972</v>
      </c>
      <c r="D356" s="5" t="s">
        <v>973</v>
      </c>
      <c r="E356" s="6" t="s">
        <v>958</v>
      </c>
      <c r="F356" s="36" t="s">
        <v>926</v>
      </c>
      <c r="G356" s="37">
        <v>43474</v>
      </c>
      <c r="H356" s="38" t="s">
        <v>12</v>
      </c>
    </row>
    <row r="357" spans="1:8" x14ac:dyDescent="0.3">
      <c r="A357" s="11" t="s">
        <v>117</v>
      </c>
      <c r="B357" s="17" t="str">
        <f t="shared" si="5"/>
        <v>如何說，如何聽</v>
      </c>
      <c r="C357" s="10" t="s">
        <v>993</v>
      </c>
      <c r="D357" s="5" t="s">
        <v>994</v>
      </c>
      <c r="E357" s="6" t="s">
        <v>995</v>
      </c>
      <c r="F357" s="36" t="s">
        <v>926</v>
      </c>
      <c r="G357" s="37">
        <v>43327</v>
      </c>
      <c r="H357" s="38" t="s">
        <v>174</v>
      </c>
    </row>
    <row r="358" spans="1:8" x14ac:dyDescent="0.3">
      <c r="A358" s="11" t="s">
        <v>117</v>
      </c>
      <c r="B358" s="17" t="str">
        <f t="shared" si="5"/>
        <v>作文十九問（全新修訂典藏版）</v>
      </c>
      <c r="C358" s="4" t="s">
        <v>999</v>
      </c>
      <c r="D358" s="5" t="s">
        <v>1000</v>
      </c>
      <c r="E358" s="6" t="s">
        <v>958</v>
      </c>
      <c r="F358" s="36" t="s">
        <v>926</v>
      </c>
      <c r="G358" s="37">
        <v>43390</v>
      </c>
      <c r="H358" s="38" t="s">
        <v>420</v>
      </c>
    </row>
    <row r="359" spans="1:8" x14ac:dyDescent="0.3">
      <c r="A359" s="11" t="s">
        <v>117</v>
      </c>
      <c r="B359" s="17" t="str">
        <f t="shared" si="5"/>
        <v>精準命中！國寫全面解析</v>
      </c>
      <c r="C359" s="10" t="s">
        <v>1079</v>
      </c>
      <c r="D359" s="5" t="s">
        <v>1080</v>
      </c>
      <c r="E359" s="6" t="s">
        <v>1081</v>
      </c>
      <c r="F359" s="36" t="s">
        <v>926</v>
      </c>
      <c r="G359" s="37">
        <v>43544</v>
      </c>
      <c r="H359" s="38" t="s">
        <v>832</v>
      </c>
    </row>
    <row r="360" spans="1:8" x14ac:dyDescent="0.3">
      <c r="A360" s="11" t="s">
        <v>117</v>
      </c>
      <c r="B360" s="17" t="str">
        <f t="shared" si="5"/>
        <v>貓的小宇宙：動物怎麼看世界？日本動物行為學之父解讀不為人知的生存智慧</v>
      </c>
      <c r="C360" s="10" t="s">
        <v>1091</v>
      </c>
      <c r="D360" s="5" t="s">
        <v>1092</v>
      </c>
      <c r="E360" s="6" t="s">
        <v>1093</v>
      </c>
      <c r="F360" s="36" t="s">
        <v>926</v>
      </c>
      <c r="G360" s="37">
        <v>43600</v>
      </c>
      <c r="H360" s="38" t="s">
        <v>139</v>
      </c>
    </row>
    <row r="361" spans="1:8" x14ac:dyDescent="0.3">
      <c r="A361" s="11" t="s">
        <v>117</v>
      </c>
      <c r="B361" s="17" t="str">
        <f t="shared" si="5"/>
        <v>講理（全新修訂典藏版）</v>
      </c>
      <c r="C361" s="10" t="s">
        <v>1097</v>
      </c>
      <c r="D361" s="5" t="s">
        <v>1098</v>
      </c>
      <c r="E361" s="6" t="s">
        <v>958</v>
      </c>
      <c r="F361" s="36" t="s">
        <v>926</v>
      </c>
      <c r="G361" s="37">
        <v>43495</v>
      </c>
      <c r="H361" s="38" t="s">
        <v>12</v>
      </c>
    </row>
    <row r="362" spans="1:8" x14ac:dyDescent="0.3">
      <c r="A362" s="11" t="s">
        <v>117</v>
      </c>
      <c r="B362" s="17" t="str">
        <f t="shared" si="5"/>
        <v>動物醫生：讓毛孩陪你更久：結合中、西醫的觀點，為你解答動物常見疾病如何預防與治療</v>
      </c>
      <c r="C362" s="10" t="s">
        <v>1229</v>
      </c>
      <c r="D362" s="5" t="s">
        <v>1230</v>
      </c>
      <c r="E362" s="6" t="s">
        <v>1231</v>
      </c>
      <c r="F362" s="36" t="s">
        <v>1209</v>
      </c>
      <c r="G362" s="37">
        <v>43565</v>
      </c>
      <c r="H362" s="38" t="s">
        <v>182</v>
      </c>
    </row>
    <row r="363" spans="1:8" x14ac:dyDescent="0.3">
      <c r="A363" s="11" t="s">
        <v>117</v>
      </c>
      <c r="B363" s="17" t="str">
        <f t="shared" si="5"/>
        <v>醫生好忙！：看診、巡房開刀之外，詼諧又真實的醫界人生</v>
      </c>
      <c r="C363" s="10" t="s">
        <v>1206</v>
      </c>
      <c r="D363" s="5" t="s">
        <v>1207</v>
      </c>
      <c r="E363" s="6" t="s">
        <v>1208</v>
      </c>
      <c r="F363" s="36" t="s">
        <v>1209</v>
      </c>
      <c r="G363" s="37">
        <v>43531</v>
      </c>
      <c r="H363" s="38" t="s">
        <v>701</v>
      </c>
    </row>
    <row r="364" spans="1:8" x14ac:dyDescent="0.3">
      <c r="A364" s="11" t="s">
        <v>117</v>
      </c>
      <c r="B364" s="17" t="str">
        <f t="shared" si="5"/>
        <v>走出迷宮：尋找人生新乳酪。全球熱賣2800萬冊經典寓言《誰搬走了我的乳酪？》全新續集！</v>
      </c>
      <c r="C364" s="10" t="s">
        <v>463</v>
      </c>
      <c r="D364" s="5" t="s">
        <v>464</v>
      </c>
      <c r="E364" s="6" t="s">
        <v>465</v>
      </c>
      <c r="F364" s="36" t="s">
        <v>466</v>
      </c>
      <c r="G364" s="37">
        <v>43654</v>
      </c>
      <c r="H364" s="38" t="s">
        <v>109</v>
      </c>
    </row>
    <row r="365" spans="1:8" x14ac:dyDescent="0.3">
      <c r="A365" s="11" t="s">
        <v>117</v>
      </c>
      <c r="B365" s="17" t="str">
        <f t="shared" si="5"/>
        <v>英文單字語源圖鑑：看圖秒懂，最高效的單字記憶法</v>
      </c>
      <c r="C365" s="10" t="s">
        <v>417</v>
      </c>
      <c r="D365" s="5" t="s">
        <v>418</v>
      </c>
      <c r="E365" s="6" t="s">
        <v>419</v>
      </c>
      <c r="F365" s="36" t="s">
        <v>375</v>
      </c>
      <c r="G365" s="37">
        <v>43497</v>
      </c>
      <c r="H365" s="38" t="s">
        <v>420</v>
      </c>
    </row>
    <row r="366" spans="1:8" x14ac:dyDescent="0.3">
      <c r="A366" s="11" t="s">
        <v>117</v>
      </c>
      <c r="B366" s="17" t="str">
        <f t="shared" si="5"/>
        <v>討拍取暖詩心瘋：一本書讀懂經典古詩人（附QR Code全文情境朗讀音檔）</v>
      </c>
      <c r="C366" s="10" t="s">
        <v>430</v>
      </c>
      <c r="D366" s="5" t="s">
        <v>431</v>
      </c>
      <c r="E366" s="6" t="s">
        <v>432</v>
      </c>
      <c r="F366" s="36" t="s">
        <v>375</v>
      </c>
      <c r="G366" s="37">
        <v>43252</v>
      </c>
      <c r="H366" s="38" t="s">
        <v>12</v>
      </c>
    </row>
    <row r="367" spans="1:8" x14ac:dyDescent="0.3">
      <c r="A367" s="11" t="s">
        <v>117</v>
      </c>
      <c r="B367" s="17" t="str">
        <f t="shared" si="5"/>
        <v>寫作革命：散文、小說、文案、社群貼文輕鬆進階的40道練習題</v>
      </c>
      <c r="C367" s="10" t="s">
        <v>452</v>
      </c>
      <c r="D367" s="5" t="s">
        <v>453</v>
      </c>
      <c r="E367" s="6" t="s">
        <v>454</v>
      </c>
      <c r="F367" s="36" t="s">
        <v>375</v>
      </c>
      <c r="G367" s="37">
        <v>43466</v>
      </c>
      <c r="H367" s="38" t="s">
        <v>420</v>
      </c>
    </row>
    <row r="368" spans="1:8" x14ac:dyDescent="0.3">
      <c r="A368" s="11" t="s">
        <v>117</v>
      </c>
      <c r="B368" s="17" t="str">
        <f t="shared" si="5"/>
        <v>星讀物語：怡慧老師十二星座的閱讀配對處方箋</v>
      </c>
      <c r="C368" s="10" t="s">
        <v>1223</v>
      </c>
      <c r="D368" s="5" t="s">
        <v>1224</v>
      </c>
      <c r="E368" s="6" t="s">
        <v>1225</v>
      </c>
      <c r="F368" s="36" t="s">
        <v>1205</v>
      </c>
      <c r="G368" s="37">
        <v>43558</v>
      </c>
      <c r="H368" s="38" t="s">
        <v>145</v>
      </c>
    </row>
    <row r="369" spans="1:8" x14ac:dyDescent="0.3">
      <c r="A369" s="11" t="s">
        <v>117</v>
      </c>
      <c r="B369" s="17" t="str">
        <f t="shared" si="5"/>
        <v>新編古典今看</v>
      </c>
      <c r="C369" s="10" t="s">
        <v>1202</v>
      </c>
      <c r="D369" s="5" t="s">
        <v>1203</v>
      </c>
      <c r="E369" s="6" t="s">
        <v>1204</v>
      </c>
      <c r="F369" s="36" t="s">
        <v>1205</v>
      </c>
      <c r="G369" s="37">
        <v>43686</v>
      </c>
      <c r="H369" s="38" t="s">
        <v>12</v>
      </c>
    </row>
    <row r="370" spans="1:8" x14ac:dyDescent="0.3">
      <c r="A370" s="11" t="s">
        <v>117</v>
      </c>
      <c r="B370" s="17" t="str">
        <f t="shared" si="5"/>
        <v>新編蟲洞書簡</v>
      </c>
      <c r="C370" s="10" t="s">
        <v>1234</v>
      </c>
      <c r="D370" s="5" t="s">
        <v>1235</v>
      </c>
      <c r="E370" s="6" t="s">
        <v>1204</v>
      </c>
      <c r="F370" s="36" t="s">
        <v>1205</v>
      </c>
      <c r="G370" s="37">
        <v>43160</v>
      </c>
      <c r="H370" s="38" t="s">
        <v>12</v>
      </c>
    </row>
    <row r="371" spans="1:8" x14ac:dyDescent="0.3">
      <c r="A371" s="11" t="s">
        <v>117</v>
      </c>
      <c r="B371" s="17" t="str">
        <f t="shared" si="5"/>
        <v>人生自古誰不廢：或懷才不遇，或落榜情傷，古代魯蛇的人生堅強講義</v>
      </c>
      <c r="C371" s="10" t="s">
        <v>376</v>
      </c>
      <c r="D371" s="5" t="s">
        <v>377</v>
      </c>
      <c r="E371" s="6" t="s">
        <v>378</v>
      </c>
      <c r="F371" s="36" t="s">
        <v>379</v>
      </c>
      <c r="G371" s="37">
        <v>43282</v>
      </c>
      <c r="H371" s="38" t="s">
        <v>82</v>
      </c>
    </row>
    <row r="372" spans="1:8" x14ac:dyDescent="0.3">
      <c r="A372" s="11" t="s">
        <v>117</v>
      </c>
      <c r="B372" s="17" t="str">
        <f t="shared" si="5"/>
        <v>半小時漫畫中國史2：兩漢魏晉很有事</v>
      </c>
      <c r="C372" s="10" t="s">
        <v>384</v>
      </c>
      <c r="D372" s="5" t="s">
        <v>385</v>
      </c>
      <c r="E372" s="6" t="s">
        <v>386</v>
      </c>
      <c r="F372" s="36" t="s">
        <v>379</v>
      </c>
      <c r="G372" s="37">
        <v>43466</v>
      </c>
      <c r="H372" s="38" t="s">
        <v>82</v>
      </c>
    </row>
    <row r="373" spans="1:8" x14ac:dyDescent="0.3">
      <c r="A373" s="11" t="s">
        <v>117</v>
      </c>
      <c r="B373" s="17" t="str">
        <f t="shared" si="5"/>
        <v>半小時漫畫中國史3：隋唐盛世多風雲</v>
      </c>
      <c r="C373" s="10" t="s">
        <v>387</v>
      </c>
      <c r="D373" s="5" t="s">
        <v>388</v>
      </c>
      <c r="E373" s="6" t="s">
        <v>386</v>
      </c>
      <c r="F373" s="36" t="s">
        <v>379</v>
      </c>
      <c r="G373" s="37">
        <v>43466</v>
      </c>
      <c r="H373" s="38" t="s">
        <v>82</v>
      </c>
    </row>
    <row r="374" spans="1:8" x14ac:dyDescent="0.3">
      <c r="A374" s="11" t="s">
        <v>117</v>
      </c>
      <c r="B374" s="17" t="str">
        <f t="shared" si="5"/>
        <v>厭世廢文觀止：英雄豪傑競靠腰，國文課本沒有教</v>
      </c>
      <c r="C374" s="10" t="s">
        <v>449</v>
      </c>
      <c r="D374" s="5" t="s">
        <v>450</v>
      </c>
      <c r="E374" s="6" t="s">
        <v>451</v>
      </c>
      <c r="F374" s="36" t="s">
        <v>379</v>
      </c>
      <c r="G374" s="37">
        <v>43647</v>
      </c>
      <c r="H374" s="38" t="s">
        <v>12</v>
      </c>
    </row>
    <row r="375" spans="1:8" x14ac:dyDescent="0.3">
      <c r="A375" s="11" t="s">
        <v>117</v>
      </c>
      <c r="B375" s="17" t="str">
        <f t="shared" si="5"/>
        <v>詭圖：地圖歷史上最偉大的神話、謊言和謬誤（精裝）</v>
      </c>
      <c r="C375" s="10" t="s">
        <v>685</v>
      </c>
      <c r="D375" s="5" t="s">
        <v>686</v>
      </c>
      <c r="E375" s="6" t="s">
        <v>687</v>
      </c>
      <c r="F375" s="36" t="s">
        <v>636</v>
      </c>
      <c r="G375" s="37">
        <v>43106</v>
      </c>
      <c r="H375" s="38" t="s">
        <v>82</v>
      </c>
    </row>
    <row r="376" spans="1:8" x14ac:dyDescent="0.3">
      <c r="A376" s="11" t="s">
        <v>117</v>
      </c>
      <c r="B376" s="17" t="str">
        <f t="shared" si="5"/>
        <v>別讓地球碳氣：從一根香蕉學會減碳生活</v>
      </c>
      <c r="C376" s="10" t="s">
        <v>539</v>
      </c>
      <c r="D376" s="5" t="s">
        <v>540</v>
      </c>
      <c r="E376" s="6" t="s">
        <v>541</v>
      </c>
      <c r="F376" s="36" t="s">
        <v>542</v>
      </c>
      <c r="G376" s="37">
        <v>43190</v>
      </c>
      <c r="H376" s="38" t="s">
        <v>139</v>
      </c>
    </row>
    <row r="377" spans="1:8" x14ac:dyDescent="0.3">
      <c r="A377" s="11" t="s">
        <v>117</v>
      </c>
      <c r="B377" s="17" t="str">
        <f t="shared" si="5"/>
        <v>蒼藍鴿醫師告訴你：90％攸關性命的醫學常識，沒有人教！</v>
      </c>
      <c r="C377" s="10" t="s">
        <v>698</v>
      </c>
      <c r="D377" s="5" t="s">
        <v>699</v>
      </c>
      <c r="E377" s="6" t="s">
        <v>700</v>
      </c>
      <c r="F377" s="36" t="s">
        <v>575</v>
      </c>
      <c r="G377" s="37">
        <v>43428</v>
      </c>
      <c r="H377" s="38" t="s">
        <v>701</v>
      </c>
    </row>
    <row r="378" spans="1:8" x14ac:dyDescent="0.3">
      <c r="A378" s="11" t="s">
        <v>117</v>
      </c>
      <c r="B378" s="17" t="str">
        <f t="shared" si="5"/>
        <v>貓狗說的人類文明史：「故事」團隊，請喵喵汪汪說故事給你聽！</v>
      </c>
      <c r="C378" s="10" t="s">
        <v>799</v>
      </c>
      <c r="D378" s="5" t="s">
        <v>800</v>
      </c>
      <c r="E378" s="6" t="s">
        <v>801</v>
      </c>
      <c r="F378" s="36" t="s">
        <v>780</v>
      </c>
      <c r="G378" s="37">
        <v>43577</v>
      </c>
      <c r="H378" s="38" t="s">
        <v>82</v>
      </c>
    </row>
    <row r="379" spans="1:8" x14ac:dyDescent="0.3">
      <c r="A379" s="11" t="s">
        <v>117</v>
      </c>
      <c r="B379" s="17" t="str">
        <f t="shared" si="5"/>
        <v>別讓無效努力害了你</v>
      </c>
      <c r="C379" s="7" t="s">
        <v>1276</v>
      </c>
      <c r="D379" s="5" t="s">
        <v>1325</v>
      </c>
      <c r="E379" s="6" t="s">
        <v>1277</v>
      </c>
      <c r="F379" s="36" t="s">
        <v>759</v>
      </c>
      <c r="G379" s="37">
        <v>43494</v>
      </c>
      <c r="H379" s="38" t="s">
        <v>1324</v>
      </c>
    </row>
    <row r="380" spans="1:8" x14ac:dyDescent="0.3">
      <c r="A380" s="11" t="s">
        <v>117</v>
      </c>
      <c r="B380" s="17" t="str">
        <f t="shared" si="5"/>
        <v>東京歷史迷走</v>
      </c>
      <c r="C380" s="7" t="s">
        <v>1285</v>
      </c>
      <c r="D380" s="5" t="s">
        <v>1286</v>
      </c>
      <c r="E380" s="6" t="s">
        <v>1287</v>
      </c>
      <c r="F380" s="36" t="s">
        <v>759</v>
      </c>
      <c r="G380" s="37">
        <v>43095</v>
      </c>
      <c r="H380" s="38" t="s">
        <v>1330</v>
      </c>
    </row>
    <row r="381" spans="1:8" x14ac:dyDescent="0.3">
      <c r="A381" s="11" t="s">
        <v>117</v>
      </c>
      <c r="B381" s="17" t="str">
        <f t="shared" si="5"/>
        <v>勇者系列／勇者與魔族四天王</v>
      </c>
      <c r="C381" s="7" t="s">
        <v>1288</v>
      </c>
      <c r="D381" s="5" t="s">
        <v>1289</v>
      </c>
      <c r="E381" s="6" t="s">
        <v>1290</v>
      </c>
      <c r="F381" s="36" t="s">
        <v>759</v>
      </c>
      <c r="G381" s="37">
        <v>43606</v>
      </c>
      <c r="H381" s="38" t="s">
        <v>1331</v>
      </c>
    </row>
    <row r="382" spans="1:8" x14ac:dyDescent="0.3">
      <c r="A382" s="11" t="s">
        <v>117</v>
      </c>
      <c r="B382" s="17" t="str">
        <f t="shared" si="5"/>
        <v>冥王星任務：NASA新視野號與太陽系盡頭之旅</v>
      </c>
      <c r="C382" s="7" t="s">
        <v>1369</v>
      </c>
      <c r="D382" s="5" t="s">
        <v>1291</v>
      </c>
      <c r="E382" s="6" t="s">
        <v>1292</v>
      </c>
      <c r="F382" s="36" t="s">
        <v>759</v>
      </c>
      <c r="G382" s="37">
        <v>43578</v>
      </c>
      <c r="H382" s="38" t="s">
        <v>1329</v>
      </c>
    </row>
    <row r="383" spans="1:8" x14ac:dyDescent="0.3">
      <c r="A383" s="11" t="s">
        <v>117</v>
      </c>
      <c r="B383" s="17" t="str">
        <f t="shared" si="5"/>
        <v>這裡沒有神：漁工、爸爸桑和那些女人</v>
      </c>
      <c r="C383" s="7" t="s">
        <v>1293</v>
      </c>
      <c r="D383" s="5" t="s">
        <v>1294</v>
      </c>
      <c r="E383" s="6" t="s">
        <v>1295</v>
      </c>
      <c r="F383" s="36" t="s">
        <v>759</v>
      </c>
      <c r="G383" s="37">
        <v>43361</v>
      </c>
      <c r="H383" s="38" t="s">
        <v>1332</v>
      </c>
    </row>
    <row r="384" spans="1:8" x14ac:dyDescent="0.3">
      <c r="A384" s="11" t="s">
        <v>117</v>
      </c>
      <c r="B384" s="17" t="str">
        <f t="shared" si="5"/>
        <v>逛一回鮮活的宋朝民俗</v>
      </c>
      <c r="C384" s="7" t="s">
        <v>1296</v>
      </c>
      <c r="D384" s="5" t="s">
        <v>1333</v>
      </c>
      <c r="E384" s="6" t="s">
        <v>1297</v>
      </c>
      <c r="F384" s="36" t="s">
        <v>759</v>
      </c>
      <c r="G384" s="37">
        <v>43473</v>
      </c>
      <c r="H384" s="38" t="s">
        <v>1334</v>
      </c>
    </row>
    <row r="385" spans="1:8" x14ac:dyDescent="0.3">
      <c r="A385" s="11" t="s">
        <v>117</v>
      </c>
      <c r="B385" s="17" t="str">
        <f t="shared" si="5"/>
        <v>千年繁華：京都的街巷人生(十六周年暢銷回歸)</v>
      </c>
      <c r="C385" s="10" t="s">
        <v>491</v>
      </c>
      <c r="D385" s="5" t="s">
        <v>492</v>
      </c>
      <c r="E385" s="6" t="s">
        <v>493</v>
      </c>
      <c r="F385" s="36" t="s">
        <v>494</v>
      </c>
      <c r="G385" s="37">
        <v>43617</v>
      </c>
      <c r="H385" s="38" t="s">
        <v>82</v>
      </c>
    </row>
    <row r="386" spans="1:8" x14ac:dyDescent="0.3">
      <c r="A386" s="11" t="s">
        <v>117</v>
      </c>
      <c r="B386" s="17" t="str">
        <f t="shared" si="5"/>
        <v>京都思路(在台長銷強勢回歸)</v>
      </c>
      <c r="C386" s="10" t="s">
        <v>559</v>
      </c>
      <c r="D386" s="5" t="s">
        <v>560</v>
      </c>
      <c r="E386" s="6" t="s">
        <v>493</v>
      </c>
      <c r="F386" s="36" t="s">
        <v>494</v>
      </c>
      <c r="G386" s="37">
        <v>43652</v>
      </c>
      <c r="H386" s="38" t="s">
        <v>82</v>
      </c>
    </row>
    <row r="387" spans="1:8" x14ac:dyDescent="0.3">
      <c r="A387" s="11" t="s">
        <v>117</v>
      </c>
      <c r="B387" s="17" t="str">
        <f t="shared" ref="B387:B450" si="6">HYPERLINK(D387,C387)</f>
        <v>喜樂京都：在台發行14周年長銷回歸</v>
      </c>
      <c r="C387" s="10" t="s">
        <v>649</v>
      </c>
      <c r="D387" s="5" t="s">
        <v>650</v>
      </c>
      <c r="E387" s="6" t="s">
        <v>493</v>
      </c>
      <c r="F387" s="36" t="s">
        <v>494</v>
      </c>
      <c r="G387" s="37">
        <v>43624</v>
      </c>
      <c r="H387" s="38" t="s">
        <v>82</v>
      </c>
    </row>
    <row r="388" spans="1:8" x14ac:dyDescent="0.3">
      <c r="A388" s="11" t="s">
        <v>117</v>
      </c>
      <c r="B388" s="17" t="str">
        <f t="shared" si="6"/>
        <v>那些電影教我的事：把那些最好和最壞的時光全部加起來，就是我們的人生。</v>
      </c>
      <c r="C388" s="10" t="s">
        <v>556</v>
      </c>
      <c r="D388" s="5" t="s">
        <v>557</v>
      </c>
      <c r="E388" s="6" t="s">
        <v>558</v>
      </c>
      <c r="F388" s="36" t="s">
        <v>483</v>
      </c>
      <c r="G388" s="37">
        <v>43344</v>
      </c>
      <c r="H388" s="38" t="s">
        <v>109</v>
      </c>
    </row>
    <row r="389" spans="1:8" x14ac:dyDescent="0.3">
      <c r="A389" s="11" t="s">
        <v>117</v>
      </c>
      <c r="B389" s="17" t="str">
        <f t="shared" si="6"/>
        <v>博雅教育的學與思</v>
      </c>
      <c r="C389" s="10" t="s">
        <v>646</v>
      </c>
      <c r="D389" s="5" t="s">
        <v>647</v>
      </c>
      <c r="E389" s="6" t="s">
        <v>648</v>
      </c>
      <c r="F389" s="36" t="s">
        <v>483</v>
      </c>
      <c r="G389" s="37">
        <v>43461</v>
      </c>
      <c r="H389" s="38" t="s">
        <v>145</v>
      </c>
    </row>
    <row r="390" spans="1:8" x14ac:dyDescent="0.3">
      <c r="A390" s="11" t="s">
        <v>117</v>
      </c>
      <c r="B390" s="17" t="str">
        <f t="shared" si="6"/>
        <v>無限小（修訂版）：一個危險的數學理論如何形塑現代世界</v>
      </c>
      <c r="C390" s="10" t="s">
        <v>657</v>
      </c>
      <c r="D390" s="5" t="s">
        <v>658</v>
      </c>
      <c r="E390" s="6" t="s">
        <v>659</v>
      </c>
      <c r="F390" s="36" t="s">
        <v>483</v>
      </c>
      <c r="G390" s="37">
        <v>43643</v>
      </c>
      <c r="H390" s="38" t="s">
        <v>139</v>
      </c>
    </row>
    <row r="391" spans="1:8" x14ac:dyDescent="0.3">
      <c r="A391" s="11" t="s">
        <v>117</v>
      </c>
      <c r="B391" s="17" t="str">
        <f t="shared" si="6"/>
        <v>童話裡隱藏的世界史</v>
      </c>
      <c r="C391" s="10" t="s">
        <v>664</v>
      </c>
      <c r="D391" s="5" t="s">
        <v>665</v>
      </c>
      <c r="E391" s="6" t="s">
        <v>666</v>
      </c>
      <c r="F391" s="36" t="s">
        <v>483</v>
      </c>
      <c r="G391" s="37">
        <v>43495</v>
      </c>
      <c r="H391" s="38" t="s">
        <v>82</v>
      </c>
    </row>
    <row r="392" spans="1:8" x14ac:dyDescent="0.3">
      <c r="A392" s="11" t="s">
        <v>117</v>
      </c>
      <c r="B392" s="17" t="str">
        <f t="shared" si="6"/>
        <v>想說的話，輕輕說：送給台灣高中生的一份特別禮物</v>
      </c>
      <c r="C392" s="10" t="s">
        <v>679</v>
      </c>
      <c r="D392" s="5" t="s">
        <v>680</v>
      </c>
      <c r="E392" s="6" t="s">
        <v>681</v>
      </c>
      <c r="F392" s="36" t="s">
        <v>483</v>
      </c>
      <c r="G392" s="37">
        <v>43631</v>
      </c>
      <c r="H392" s="38" t="s">
        <v>109</v>
      </c>
    </row>
    <row r="393" spans="1:8" x14ac:dyDescent="0.3">
      <c r="A393" s="11" t="s">
        <v>117</v>
      </c>
      <c r="B393" s="17" t="str">
        <f t="shared" si="6"/>
        <v>愛因斯坦冰箱：從科學家故事看物理概念如何環環相扣，形塑現代世界</v>
      </c>
      <c r="C393" s="10" t="s">
        <v>682</v>
      </c>
      <c r="D393" s="5" t="s">
        <v>683</v>
      </c>
      <c r="E393" s="6" t="s">
        <v>684</v>
      </c>
      <c r="F393" s="36" t="s">
        <v>483</v>
      </c>
      <c r="G393" s="37">
        <v>43664</v>
      </c>
      <c r="H393" s="38" t="s">
        <v>139</v>
      </c>
    </row>
    <row r="394" spans="1:8" x14ac:dyDescent="0.3">
      <c r="A394" s="11" t="s">
        <v>117</v>
      </c>
      <c r="B394" s="17" t="str">
        <f t="shared" si="6"/>
        <v>改變人類命運的科學家們【之一】：從哥白尼到牛頓，地球依然在轉動</v>
      </c>
      <c r="C394" s="10" t="s">
        <v>135</v>
      </c>
      <c r="D394" s="5" t="s">
        <v>136</v>
      </c>
      <c r="E394" s="6" t="s">
        <v>137</v>
      </c>
      <c r="F394" s="36" t="s">
        <v>138</v>
      </c>
      <c r="G394" s="37">
        <v>43600</v>
      </c>
      <c r="H394" s="38" t="s">
        <v>139</v>
      </c>
    </row>
    <row r="395" spans="1:8" x14ac:dyDescent="0.3">
      <c r="A395" s="11" t="s">
        <v>117</v>
      </c>
      <c r="B395" s="17" t="str">
        <f t="shared" si="6"/>
        <v>改變人類命運的科學家們【之二】：從法拉第到愛因斯坦，一切從Big Bang開始</v>
      </c>
      <c r="C395" s="10" t="s">
        <v>140</v>
      </c>
      <c r="D395" s="5" t="s">
        <v>141</v>
      </c>
      <c r="E395" s="6" t="s">
        <v>137</v>
      </c>
      <c r="F395" s="36" t="s">
        <v>138</v>
      </c>
      <c r="G395" s="37">
        <v>43642</v>
      </c>
      <c r="H395" s="38" t="s">
        <v>139</v>
      </c>
    </row>
    <row r="396" spans="1:8" x14ac:dyDescent="0.3">
      <c r="A396" s="11" t="s">
        <v>117</v>
      </c>
      <c r="B396" s="17" t="str">
        <f t="shared" si="6"/>
        <v>塑膠：有毒的愛情故事【減塑推廣版】</v>
      </c>
      <c r="C396" s="10" t="s">
        <v>1067</v>
      </c>
      <c r="D396" s="5" t="s">
        <v>1068</v>
      </c>
      <c r="E396" s="6" t="s">
        <v>1069</v>
      </c>
      <c r="F396" s="36" t="s">
        <v>931</v>
      </c>
      <c r="G396" s="37">
        <v>43411</v>
      </c>
      <c r="H396" s="38" t="s">
        <v>139</v>
      </c>
    </row>
    <row r="397" spans="1:8" x14ac:dyDescent="0.3">
      <c r="A397" s="11" t="s">
        <v>117</v>
      </c>
      <c r="B397" s="17" t="str">
        <f t="shared" si="6"/>
        <v>運動改造大腦：活化憂鬱腦、預防失智腦，IQ和EQ大進步的關鍵（運動教學指定用書）</v>
      </c>
      <c r="C397" s="10" t="s">
        <v>1073</v>
      </c>
      <c r="D397" s="5" t="s">
        <v>1074</v>
      </c>
      <c r="E397" s="6" t="s">
        <v>1075</v>
      </c>
      <c r="F397" s="36" t="s">
        <v>931</v>
      </c>
      <c r="G397" s="37">
        <v>43670</v>
      </c>
      <c r="H397" s="38" t="s">
        <v>701</v>
      </c>
    </row>
    <row r="398" spans="1:8" x14ac:dyDescent="0.3">
      <c r="A398" s="11" t="s">
        <v>117</v>
      </c>
      <c r="B398" s="17" t="str">
        <f t="shared" si="6"/>
        <v>貪吃女王：從飲食看英國女王的生活、國事、外交與皇室祕辛</v>
      </c>
      <c r="C398" s="10" t="s">
        <v>640</v>
      </c>
      <c r="D398" s="5" t="s">
        <v>641</v>
      </c>
      <c r="E398" s="6" t="s">
        <v>642</v>
      </c>
      <c r="F398" s="36" t="s">
        <v>471</v>
      </c>
      <c r="G398" s="37">
        <v>43377</v>
      </c>
      <c r="H398" s="38" t="s">
        <v>82</v>
      </c>
    </row>
    <row r="399" spans="1:8" x14ac:dyDescent="0.3">
      <c r="A399" s="11" t="s">
        <v>117</v>
      </c>
      <c r="B399" s="17" t="str">
        <f t="shared" si="6"/>
        <v>獸醫超日常：犰狳、鬃狼，有時還有綠鬣蜥，《侏羅紀世界：殞落國度》特聘獸醫顧問的跨洲診療紀實</v>
      </c>
      <c r="C399" s="10" t="s">
        <v>714</v>
      </c>
      <c r="D399" s="5" t="s">
        <v>715</v>
      </c>
      <c r="E399" s="6" t="s">
        <v>716</v>
      </c>
      <c r="F399" s="36" t="s">
        <v>471</v>
      </c>
      <c r="G399" s="37">
        <v>43594</v>
      </c>
      <c r="H399" s="38" t="s">
        <v>139</v>
      </c>
    </row>
    <row r="400" spans="1:8" x14ac:dyDescent="0.3">
      <c r="A400" s="11" t="s">
        <v>117</v>
      </c>
      <c r="B400" s="17" t="str">
        <f t="shared" si="6"/>
        <v>Flying Colors國旗的故事：世界國旗的設計、歷史與文化</v>
      </c>
      <c r="C400" s="10" t="s">
        <v>476</v>
      </c>
      <c r="D400" s="5" t="s">
        <v>477</v>
      </c>
      <c r="E400" s="6" t="s">
        <v>478</v>
      </c>
      <c r="F400" s="36" t="s">
        <v>479</v>
      </c>
      <c r="G400" s="37">
        <v>43484</v>
      </c>
      <c r="H400" s="38" t="s">
        <v>82</v>
      </c>
    </row>
    <row r="401" spans="1:8" x14ac:dyDescent="0.3">
      <c r="A401" s="11" t="s">
        <v>117</v>
      </c>
      <c r="B401" s="17" t="str">
        <f t="shared" si="6"/>
        <v>室內空間表現法：提案致勝關鍵！用圖像說好設計</v>
      </c>
      <c r="C401" s="10" t="s">
        <v>582</v>
      </c>
      <c r="D401" s="5" t="s">
        <v>583</v>
      </c>
      <c r="E401" s="6" t="s">
        <v>584</v>
      </c>
      <c r="F401" s="36" t="s">
        <v>479</v>
      </c>
      <c r="G401" s="37">
        <v>43330</v>
      </c>
      <c r="H401" s="38" t="s">
        <v>182</v>
      </c>
    </row>
    <row r="402" spans="1:8" x14ac:dyDescent="0.3">
      <c r="A402" s="11" t="s">
        <v>117</v>
      </c>
      <c r="B402" s="17" t="str">
        <f t="shared" si="6"/>
        <v>室內設計基礎學：從提案、設計到實作，入行必修的8堂核心課</v>
      </c>
      <c r="C402" s="10" t="s">
        <v>585</v>
      </c>
      <c r="D402" s="5" t="s">
        <v>586</v>
      </c>
      <c r="E402" s="6" t="s">
        <v>587</v>
      </c>
      <c r="F402" s="36" t="s">
        <v>479</v>
      </c>
      <c r="G402" s="37">
        <v>43517</v>
      </c>
      <c r="H402" s="38" t="s">
        <v>350</v>
      </c>
    </row>
    <row r="403" spans="1:8" x14ac:dyDescent="0.3">
      <c r="A403" s="11" t="s">
        <v>117</v>
      </c>
      <c r="B403" s="17" t="str">
        <f t="shared" si="6"/>
        <v>為什麼我的人生這麼不順？原來讓世界運轉的法則是這樣：圖解46個戀愛困擾、職場、人際關係、生活中的迷思，看懂行為背後的慣性定律，從此改寫人生的遊戲規則！</v>
      </c>
      <c r="C403" s="10" t="s">
        <v>601</v>
      </c>
      <c r="D403" s="5" t="s">
        <v>602</v>
      </c>
      <c r="E403" s="6" t="s">
        <v>603</v>
      </c>
      <c r="F403" s="36" t="s">
        <v>479</v>
      </c>
      <c r="G403" s="37">
        <v>43699</v>
      </c>
      <c r="H403" s="38" t="s">
        <v>109</v>
      </c>
    </row>
    <row r="404" spans="1:8" x14ac:dyDescent="0.3">
      <c r="A404" s="11" t="s">
        <v>117</v>
      </c>
      <c r="B404" s="17" t="str">
        <f t="shared" si="6"/>
        <v>圖說日本大事記：1945-2017，改變與形塑現代日本的百大事件</v>
      </c>
      <c r="C404" s="10" t="s">
        <v>695</v>
      </c>
      <c r="D404" s="5" t="s">
        <v>696</v>
      </c>
      <c r="E404" s="6" t="s">
        <v>697</v>
      </c>
      <c r="F404" s="36" t="s">
        <v>479</v>
      </c>
      <c r="G404" s="37">
        <v>43490</v>
      </c>
      <c r="H404" s="38" t="s">
        <v>82</v>
      </c>
    </row>
    <row r="405" spans="1:8" x14ac:dyDescent="0.3">
      <c r="A405" s="11" t="s">
        <v>117</v>
      </c>
      <c r="B405" s="17" t="str">
        <f t="shared" si="6"/>
        <v>觸之美：從手到心的美感體會</v>
      </c>
      <c r="C405" s="10" t="s">
        <v>717</v>
      </c>
      <c r="D405" s="5" t="s">
        <v>718</v>
      </c>
      <c r="E405" s="6" t="s">
        <v>719</v>
      </c>
      <c r="F405" s="36" t="s">
        <v>479</v>
      </c>
      <c r="G405" s="37">
        <v>43421</v>
      </c>
      <c r="H405" s="38" t="s">
        <v>350</v>
      </c>
    </row>
    <row r="406" spans="1:8" x14ac:dyDescent="0.3">
      <c r="A406" s="11" t="s">
        <v>117</v>
      </c>
      <c r="B406" s="17" t="str">
        <f t="shared" si="6"/>
        <v>西方憑什麼：五萬年人類大歷史，破解中國落後之謎</v>
      </c>
      <c r="C406" s="10" t="s">
        <v>118</v>
      </c>
      <c r="D406" s="5" t="s">
        <v>119</v>
      </c>
      <c r="E406" s="6" t="s">
        <v>120</v>
      </c>
      <c r="F406" s="36" t="s">
        <v>121</v>
      </c>
      <c r="G406" s="37">
        <v>42065</v>
      </c>
      <c r="H406" s="38" t="s">
        <v>82</v>
      </c>
    </row>
    <row r="407" spans="1:8" x14ac:dyDescent="0.3">
      <c r="A407" s="11" t="s">
        <v>117</v>
      </c>
      <c r="B407" s="17" t="str">
        <f t="shared" si="6"/>
        <v>鳥類學家的世界冒險劇場: 從鳥糞到外太空，從暗光鳥到恐龍，沒看過這樣的鳥類學！</v>
      </c>
      <c r="C407" s="4" t="s">
        <v>151</v>
      </c>
      <c r="D407" s="5" t="s">
        <v>152</v>
      </c>
      <c r="E407" s="6" t="s">
        <v>153</v>
      </c>
      <c r="F407" s="36" t="s">
        <v>125</v>
      </c>
      <c r="G407" s="37">
        <v>43381</v>
      </c>
      <c r="H407" s="38" t="s">
        <v>139</v>
      </c>
    </row>
    <row r="408" spans="1:8" x14ac:dyDescent="0.3">
      <c r="A408" s="11" t="s">
        <v>117</v>
      </c>
      <c r="B408" s="17" t="str">
        <f t="shared" si="6"/>
        <v>讀懂時間簡史的第一本書：大科學家講時間的故事，帶你探索物理科學及宇宙生成的奧祕</v>
      </c>
      <c r="C408" s="10" t="s">
        <v>167</v>
      </c>
      <c r="D408" s="5" t="s">
        <v>168</v>
      </c>
      <c r="E408" s="6" t="s">
        <v>169</v>
      </c>
      <c r="F408" s="36" t="s">
        <v>125</v>
      </c>
      <c r="G408" s="37">
        <v>43557</v>
      </c>
      <c r="H408" s="38" t="s">
        <v>139</v>
      </c>
    </row>
    <row r="409" spans="1:8" x14ac:dyDescent="0.3">
      <c r="A409" s="11" t="s">
        <v>117</v>
      </c>
      <c r="B409" s="17" t="str">
        <f t="shared" si="6"/>
        <v>一九一九，日本與中國：杜威夫婦的遠東家書</v>
      </c>
      <c r="C409" s="10" t="s">
        <v>175</v>
      </c>
      <c r="D409" s="5" t="s">
        <v>176</v>
      </c>
      <c r="E409" s="6" t="s">
        <v>177</v>
      </c>
      <c r="F409" s="36" t="s">
        <v>178</v>
      </c>
      <c r="G409" s="37">
        <v>43588</v>
      </c>
      <c r="H409" s="38" t="s">
        <v>82</v>
      </c>
    </row>
    <row r="410" spans="1:8" x14ac:dyDescent="0.3">
      <c r="A410" s="11" t="s">
        <v>117</v>
      </c>
      <c r="B410" s="17" t="str">
        <f t="shared" si="6"/>
        <v>五四讀本：掀起時代巨浪的五十篇文章</v>
      </c>
      <c r="C410" s="10" t="s">
        <v>195</v>
      </c>
      <c r="D410" s="5" t="s">
        <v>196</v>
      </c>
      <c r="E410" s="6" t="s">
        <v>197</v>
      </c>
      <c r="F410" s="36" t="s">
        <v>178</v>
      </c>
      <c r="G410" s="37">
        <v>43588</v>
      </c>
      <c r="H410" s="38" t="s">
        <v>82</v>
      </c>
    </row>
    <row r="411" spans="1:8" x14ac:dyDescent="0.3">
      <c r="A411" s="11" t="s">
        <v>117</v>
      </c>
      <c r="B411" s="17" t="str">
        <f t="shared" si="6"/>
        <v>民主與教育（二版）：教育對民主社會的特別意義</v>
      </c>
      <c r="C411" s="10" t="s">
        <v>215</v>
      </c>
      <c r="D411" s="5" t="s">
        <v>216</v>
      </c>
      <c r="E411" s="6" t="s">
        <v>217</v>
      </c>
      <c r="F411" s="36" t="s">
        <v>178</v>
      </c>
      <c r="G411" s="37">
        <v>43588</v>
      </c>
      <c r="H411" s="38" t="s">
        <v>145</v>
      </c>
    </row>
    <row r="412" spans="1:8" x14ac:dyDescent="0.3">
      <c r="A412" s="11" t="s">
        <v>117</v>
      </c>
      <c r="B412" s="17" t="str">
        <f t="shared" si="6"/>
        <v>如果我十五歲：成長是組合的遊戲</v>
      </c>
      <c r="C412" s="10" t="s">
        <v>230</v>
      </c>
      <c r="D412" s="5" t="s">
        <v>231</v>
      </c>
      <c r="E412" s="6" t="s">
        <v>232</v>
      </c>
      <c r="F412" s="36" t="s">
        <v>178</v>
      </c>
      <c r="G412" s="37">
        <v>43462</v>
      </c>
      <c r="H412" s="38" t="s">
        <v>109</v>
      </c>
    </row>
    <row r="413" spans="1:8" x14ac:dyDescent="0.3">
      <c r="A413" s="11" t="s">
        <v>117</v>
      </c>
      <c r="B413" s="17" t="str">
        <f t="shared" si="6"/>
        <v>杜威的三十二堂課：胡適口譯，百年前演講精華</v>
      </c>
      <c r="C413" s="10" t="s">
        <v>258</v>
      </c>
      <c r="D413" s="5" t="s">
        <v>259</v>
      </c>
      <c r="E413" s="6" t="s">
        <v>260</v>
      </c>
      <c r="F413" s="36" t="s">
        <v>178</v>
      </c>
      <c r="G413" s="37">
        <v>43588</v>
      </c>
      <c r="H413" s="38" t="s">
        <v>145</v>
      </c>
    </row>
    <row r="414" spans="1:8" x14ac:dyDescent="0.3">
      <c r="A414" s="11" t="s">
        <v>117</v>
      </c>
      <c r="B414" s="17" t="str">
        <f t="shared" si="6"/>
        <v>認出光速小孩：擁抱教育現場的自己</v>
      </c>
      <c r="C414" s="10" t="s">
        <v>331</v>
      </c>
      <c r="D414" s="5" t="s">
        <v>332</v>
      </c>
      <c r="E414" s="6" t="s">
        <v>333</v>
      </c>
      <c r="F414" s="36" t="s">
        <v>178</v>
      </c>
      <c r="G414" s="37">
        <v>43339</v>
      </c>
      <c r="H414" s="38" t="s">
        <v>334</v>
      </c>
    </row>
    <row r="415" spans="1:8" x14ac:dyDescent="0.3">
      <c r="A415" s="11" t="s">
        <v>117</v>
      </c>
      <c r="B415" s="17" t="str">
        <f t="shared" si="6"/>
        <v>文學超圖解3：10頁漫畫讀完必修文學作品</v>
      </c>
      <c r="C415" s="4" t="s">
        <v>953</v>
      </c>
      <c r="D415" s="5" t="s">
        <v>954</v>
      </c>
      <c r="E415" s="6" t="s">
        <v>955</v>
      </c>
      <c r="F415" s="36" t="s">
        <v>927</v>
      </c>
      <c r="G415" s="37">
        <v>43446</v>
      </c>
      <c r="H415" s="38" t="s">
        <v>12</v>
      </c>
    </row>
    <row r="416" spans="1:8" x14ac:dyDescent="0.3">
      <c r="A416" s="11" t="s">
        <v>117</v>
      </c>
      <c r="B416" s="17" t="str">
        <f t="shared" si="6"/>
        <v>成癮與大腦：重度毒癮者的自白及成癮行為的形成和治療</v>
      </c>
      <c r="C416" s="10" t="s">
        <v>1113</v>
      </c>
      <c r="D416" s="5" t="s">
        <v>1114</v>
      </c>
      <c r="E416" s="6" t="s">
        <v>1115</v>
      </c>
      <c r="F416" s="36" t="s">
        <v>1112</v>
      </c>
      <c r="G416" s="37">
        <v>43433</v>
      </c>
      <c r="H416" s="38" t="s">
        <v>109</v>
      </c>
    </row>
    <row r="417" spans="1:8" x14ac:dyDescent="0.3">
      <c r="A417" s="11" t="s">
        <v>117</v>
      </c>
      <c r="B417" s="17" t="str">
        <f t="shared" si="6"/>
        <v>野菇觀察入門</v>
      </c>
      <c r="C417" s="10" t="s">
        <v>1140</v>
      </c>
      <c r="D417" s="5" t="s">
        <v>1141</v>
      </c>
      <c r="E417" s="6" t="s">
        <v>1142</v>
      </c>
      <c r="F417" s="36" t="s">
        <v>1112</v>
      </c>
      <c r="G417" s="37">
        <v>43492</v>
      </c>
      <c r="H417" s="38" t="s">
        <v>139</v>
      </c>
    </row>
    <row r="418" spans="1:8" x14ac:dyDescent="0.3">
      <c r="A418" s="11" t="s">
        <v>117</v>
      </c>
      <c r="B418" s="17" t="str">
        <f t="shared" si="6"/>
        <v>暴力電玩如何影響殺戮行為：探討電動遊戲、攻擊行為以及殺戮心理學的關係</v>
      </c>
      <c r="C418" s="10" t="s">
        <v>1143</v>
      </c>
      <c r="D418" s="5" t="s">
        <v>1144</v>
      </c>
      <c r="E418" s="6" t="s">
        <v>1145</v>
      </c>
      <c r="F418" s="36" t="s">
        <v>1112</v>
      </c>
      <c r="G418" s="37">
        <v>43370</v>
      </c>
      <c r="H418" s="38" t="s">
        <v>109</v>
      </c>
    </row>
    <row r="419" spans="1:8" x14ac:dyDescent="0.3">
      <c r="A419" s="11" t="s">
        <v>117</v>
      </c>
      <c r="B419" s="17" t="str">
        <f t="shared" si="6"/>
        <v>母愛的傷也有痊癒力量：說出台灣女兒們的心裡話，讓母女關係可以有解！</v>
      </c>
      <c r="C419" s="10" t="s">
        <v>521</v>
      </c>
      <c r="D419" s="5" t="s">
        <v>522</v>
      </c>
      <c r="E419" s="6" t="s">
        <v>523</v>
      </c>
      <c r="F419" s="36" t="s">
        <v>524</v>
      </c>
      <c r="G419" s="37">
        <v>43573</v>
      </c>
      <c r="H419" s="38" t="s">
        <v>109</v>
      </c>
    </row>
    <row r="420" spans="1:8" x14ac:dyDescent="0.3">
      <c r="A420" s="11" t="s">
        <v>117</v>
      </c>
      <c r="B420" s="17" t="str">
        <f t="shared" si="6"/>
        <v>命案現場清潔師：跨越生與死的斷捨離‧清掃死亡最前線的真實記錄</v>
      </c>
      <c r="C420" s="10" t="s">
        <v>566</v>
      </c>
      <c r="D420" s="5" t="s">
        <v>567</v>
      </c>
      <c r="E420" s="6" t="s">
        <v>568</v>
      </c>
      <c r="F420" s="36" t="s">
        <v>524</v>
      </c>
      <c r="G420" s="37">
        <v>43631</v>
      </c>
      <c r="H420" s="38" t="s">
        <v>109</v>
      </c>
    </row>
    <row r="421" spans="1:8" x14ac:dyDescent="0.3">
      <c r="A421" s="11" t="s">
        <v>117</v>
      </c>
      <c r="B421" s="17" t="str">
        <f t="shared" si="6"/>
        <v>Comme un chef一個作家的料理練習曲</v>
      </c>
      <c r="C421" s="10" t="s">
        <v>472</v>
      </c>
      <c r="D421" s="5" t="s">
        <v>473</v>
      </c>
      <c r="E421" s="6" t="s">
        <v>474</v>
      </c>
      <c r="F421" s="36" t="s">
        <v>475</v>
      </c>
      <c r="G421" s="37">
        <v>43622</v>
      </c>
      <c r="H421" s="38" t="s">
        <v>236</v>
      </c>
    </row>
    <row r="422" spans="1:8" x14ac:dyDescent="0.3">
      <c r="A422" s="11" t="s">
        <v>117</v>
      </c>
      <c r="B422" s="17" t="str">
        <f t="shared" si="6"/>
        <v>一整年的午間減壓計畫：52個重拾活力的方法，儲備下午繼續奮鬥的勇氣</v>
      </c>
      <c r="C422" s="10" t="s">
        <v>488</v>
      </c>
      <c r="D422" s="5" t="s">
        <v>489</v>
      </c>
      <c r="E422" s="6" t="s">
        <v>490</v>
      </c>
      <c r="F422" s="36" t="s">
        <v>475</v>
      </c>
      <c r="G422" s="37">
        <v>43531</v>
      </c>
      <c r="H422" s="38" t="s">
        <v>174</v>
      </c>
    </row>
    <row r="423" spans="1:8" x14ac:dyDescent="0.3">
      <c r="A423" s="11" t="s">
        <v>117</v>
      </c>
      <c r="B423" s="17" t="str">
        <f t="shared" si="6"/>
        <v>世界咖啡地圖</v>
      </c>
      <c r="C423" s="10" t="s">
        <v>502</v>
      </c>
      <c r="D423" s="5" t="s">
        <v>503</v>
      </c>
      <c r="E423" s="6" t="s">
        <v>504</v>
      </c>
      <c r="F423" s="36" t="s">
        <v>475</v>
      </c>
      <c r="G423" s="37">
        <v>42376</v>
      </c>
      <c r="H423" s="38" t="s">
        <v>505</v>
      </c>
    </row>
    <row r="424" spans="1:8" x14ac:dyDescent="0.3">
      <c r="A424" s="11" t="s">
        <v>117</v>
      </c>
      <c r="B424" s="17" t="str">
        <f t="shared" si="6"/>
        <v>改變歷史的50種醫藥</v>
      </c>
      <c r="C424" s="10" t="s">
        <v>551</v>
      </c>
      <c r="D424" s="5" t="s">
        <v>552</v>
      </c>
      <c r="E424" s="6" t="s">
        <v>553</v>
      </c>
      <c r="F424" s="36" t="s">
        <v>475</v>
      </c>
      <c r="G424" s="37">
        <v>43400</v>
      </c>
      <c r="H424" s="38" t="s">
        <v>82</v>
      </c>
    </row>
    <row r="425" spans="1:8" x14ac:dyDescent="0.3">
      <c r="A425" s="11" t="s">
        <v>117</v>
      </c>
      <c r="B425" s="17" t="str">
        <f t="shared" si="6"/>
        <v>奇美：無與倫比的博物館經驗</v>
      </c>
      <c r="C425" s="10" t="s">
        <v>569</v>
      </c>
      <c r="D425" s="5" t="s">
        <v>570</v>
      </c>
      <c r="E425" s="6" t="s">
        <v>571</v>
      </c>
      <c r="F425" s="36" t="s">
        <v>475</v>
      </c>
      <c r="G425" s="37">
        <v>43531</v>
      </c>
      <c r="H425" s="38" t="s">
        <v>350</v>
      </c>
    </row>
    <row r="426" spans="1:8" x14ac:dyDescent="0.3">
      <c r="A426" s="11" t="s">
        <v>117</v>
      </c>
      <c r="B426" s="17" t="str">
        <f t="shared" si="6"/>
        <v>看繪本學日語</v>
      </c>
      <c r="C426" s="10" t="s">
        <v>607</v>
      </c>
      <c r="D426" s="5" t="s">
        <v>608</v>
      </c>
      <c r="E426" s="6" t="s">
        <v>609</v>
      </c>
      <c r="F426" s="36" t="s">
        <v>475</v>
      </c>
      <c r="G426" s="37">
        <v>43470</v>
      </c>
      <c r="H426" s="38" t="s">
        <v>420</v>
      </c>
    </row>
    <row r="427" spans="1:8" x14ac:dyDescent="0.3">
      <c r="A427" s="11" t="s">
        <v>117</v>
      </c>
      <c r="B427" s="17" t="str">
        <f t="shared" si="6"/>
        <v>時光寫生：手繪0.65世紀臺灣庶民日常</v>
      </c>
      <c r="C427" s="10" t="s">
        <v>619</v>
      </c>
      <c r="D427" s="5" t="s">
        <v>620</v>
      </c>
      <c r="E427" s="6" t="s">
        <v>621</v>
      </c>
      <c r="F427" s="36" t="s">
        <v>475</v>
      </c>
      <c r="G427" s="37">
        <v>43407</v>
      </c>
      <c r="H427" s="38" t="s">
        <v>182</v>
      </c>
    </row>
    <row r="428" spans="1:8" x14ac:dyDescent="0.3">
      <c r="A428" s="11" t="s">
        <v>117</v>
      </c>
      <c r="B428" s="17" t="str">
        <f t="shared" si="6"/>
        <v>這樣看，你就懂了：藝術大師霍克尼的繪畫啟蒙課</v>
      </c>
      <c r="C428" s="10" t="s">
        <v>643</v>
      </c>
      <c r="D428" s="5" t="s">
        <v>644</v>
      </c>
      <c r="E428" s="6" t="s">
        <v>645</v>
      </c>
      <c r="F428" s="36" t="s">
        <v>475</v>
      </c>
      <c r="G428" s="37">
        <v>43323</v>
      </c>
      <c r="H428" s="38" t="s">
        <v>350</v>
      </c>
    </row>
    <row r="429" spans="1:8" x14ac:dyDescent="0.3">
      <c r="A429" s="11" t="s">
        <v>117</v>
      </c>
      <c r="B429" s="17" t="str">
        <f t="shared" si="6"/>
        <v>植物畫技法全書：從繪畫技法、調色技巧到植物紋路與質感，植物畫家帶你掌握科學繪圖的秘訣。</v>
      </c>
      <c r="C429" s="10" t="s">
        <v>654</v>
      </c>
      <c r="D429" s="5" t="s">
        <v>655</v>
      </c>
      <c r="E429" s="6" t="s">
        <v>656</v>
      </c>
      <c r="F429" s="36" t="s">
        <v>475</v>
      </c>
      <c r="G429" s="37">
        <v>43447</v>
      </c>
      <c r="H429" s="38" t="s">
        <v>350</v>
      </c>
    </row>
    <row r="430" spans="1:8" x14ac:dyDescent="0.3">
      <c r="A430" s="11" t="s">
        <v>117</v>
      </c>
      <c r="B430" s="17" t="str">
        <f t="shared" si="6"/>
        <v>菇的呼風喚雨史：從餐桌、工廠、實驗室、戰場到農田，那些人類迷戀、依賴或懼怕的真菌與它們的祕密生活</v>
      </c>
      <c r="C430" s="10" t="s">
        <v>667</v>
      </c>
      <c r="D430" s="5" t="s">
        <v>668</v>
      </c>
      <c r="E430" s="6" t="s">
        <v>669</v>
      </c>
      <c r="F430" s="36" t="s">
        <v>475</v>
      </c>
      <c r="G430" s="37">
        <v>43407</v>
      </c>
      <c r="H430" s="38" t="s">
        <v>139</v>
      </c>
    </row>
    <row r="431" spans="1:8" x14ac:dyDescent="0.3">
      <c r="A431" s="11" t="s">
        <v>117</v>
      </c>
      <c r="B431" s="17" t="str">
        <f t="shared" si="6"/>
        <v>親子玩水族：生物觀察，生命教育，親子共作，適合大人小孩一起飼養的53種水族寵物</v>
      </c>
      <c r="C431" s="10" t="s">
        <v>708</v>
      </c>
      <c r="D431" s="5" t="s">
        <v>709</v>
      </c>
      <c r="E431" s="6" t="s">
        <v>710</v>
      </c>
      <c r="F431" s="36" t="s">
        <v>475</v>
      </c>
      <c r="G431" s="37">
        <v>43440</v>
      </c>
      <c r="H431" s="38" t="s">
        <v>182</v>
      </c>
    </row>
    <row r="432" spans="1:8" x14ac:dyDescent="0.3">
      <c r="A432" s="11" t="s">
        <v>117</v>
      </c>
      <c r="B432" s="17" t="str">
        <f t="shared" si="6"/>
        <v>鋼琴老師沒告訴你的24件事：學音樂，追求什麼？</v>
      </c>
      <c r="C432" s="10" t="s">
        <v>711</v>
      </c>
      <c r="D432" s="5" t="s">
        <v>712</v>
      </c>
      <c r="E432" s="6" t="s">
        <v>713</v>
      </c>
      <c r="F432" s="36" t="s">
        <v>475</v>
      </c>
      <c r="G432" s="37">
        <v>43554</v>
      </c>
      <c r="H432" s="38" t="s">
        <v>350</v>
      </c>
    </row>
    <row r="433" spans="1:8" x14ac:dyDescent="0.3">
      <c r="A433" s="11" t="s">
        <v>117</v>
      </c>
      <c r="B433" s="17" t="str">
        <f t="shared" si="6"/>
        <v>物質之輕：諾貝爾物理學獎得主的質量起源之旅</v>
      </c>
      <c r="C433" s="10" t="s">
        <v>576</v>
      </c>
      <c r="D433" s="5" t="s">
        <v>577</v>
      </c>
      <c r="E433" s="6" t="s">
        <v>578</v>
      </c>
      <c r="F433" s="36" t="s">
        <v>498</v>
      </c>
      <c r="G433" s="37">
        <v>43495</v>
      </c>
      <c r="H433" s="38" t="s">
        <v>139</v>
      </c>
    </row>
    <row r="434" spans="1:8" x14ac:dyDescent="0.3">
      <c r="A434" s="11" t="s">
        <v>117</v>
      </c>
      <c r="B434" s="17" t="str">
        <f t="shared" si="6"/>
        <v>為什麼E=mc2？看懂質能互換與相對論的第一本書</v>
      </c>
      <c r="C434" s="10" t="s">
        <v>598</v>
      </c>
      <c r="D434" s="5" t="s">
        <v>599</v>
      </c>
      <c r="E434" s="6" t="s">
        <v>600</v>
      </c>
      <c r="F434" s="36" t="s">
        <v>498</v>
      </c>
      <c r="G434" s="37">
        <v>43652</v>
      </c>
      <c r="H434" s="38" t="s">
        <v>139</v>
      </c>
    </row>
    <row r="435" spans="1:8" x14ac:dyDescent="0.3">
      <c r="A435" s="11" t="s">
        <v>117</v>
      </c>
      <c r="B435" s="17" t="str">
        <f t="shared" si="6"/>
        <v>哥倫布大交換：1492年以後的生物影響和文化衝擊</v>
      </c>
      <c r="C435" s="10" t="s">
        <v>616</v>
      </c>
      <c r="D435" s="5" t="s">
        <v>617</v>
      </c>
      <c r="E435" s="6" t="s">
        <v>618</v>
      </c>
      <c r="F435" s="36" t="s">
        <v>498</v>
      </c>
      <c r="G435" s="37">
        <v>43531</v>
      </c>
      <c r="H435" s="38" t="s">
        <v>82</v>
      </c>
    </row>
    <row r="436" spans="1:8" x14ac:dyDescent="0.3">
      <c r="A436" s="11" t="s">
        <v>117</v>
      </c>
      <c r="B436" s="17" t="str">
        <f t="shared" si="6"/>
        <v>黑洞簡史</v>
      </c>
      <c r="C436" s="10" t="s">
        <v>676</v>
      </c>
      <c r="D436" s="5" t="s">
        <v>677</v>
      </c>
      <c r="E436" s="6" t="s">
        <v>678</v>
      </c>
      <c r="F436" s="36" t="s">
        <v>498</v>
      </c>
      <c r="G436" s="37">
        <v>43288</v>
      </c>
      <c r="H436" s="38" t="s">
        <v>139</v>
      </c>
    </row>
    <row r="437" spans="1:8" x14ac:dyDescent="0.3">
      <c r="A437" s="11" t="s">
        <v>117</v>
      </c>
      <c r="B437" s="17" t="str">
        <f t="shared" si="6"/>
        <v>然後你就死了：被隕石擊中、被鯨魚吃掉、被磁鐵吸住等45種離奇死法的科學詳解</v>
      </c>
      <c r="C437" s="10" t="s">
        <v>660</v>
      </c>
      <c r="D437" s="5" t="s">
        <v>661</v>
      </c>
      <c r="E437" s="6" t="s">
        <v>662</v>
      </c>
      <c r="F437" s="36" t="s">
        <v>663</v>
      </c>
      <c r="G437" s="37">
        <v>43230</v>
      </c>
      <c r="H437" s="38" t="s">
        <v>139</v>
      </c>
    </row>
    <row r="438" spans="1:8" x14ac:dyDescent="0.3">
      <c r="A438" s="11" t="s">
        <v>117</v>
      </c>
      <c r="B438" s="17" t="str">
        <f t="shared" si="6"/>
        <v>走過愛的蠻荒：撕掉羞恥印記，與溫柔同行的偏鄉教師</v>
      </c>
      <c r="C438" s="10" t="s">
        <v>1181</v>
      </c>
      <c r="D438" s="5" t="s">
        <v>1182</v>
      </c>
      <c r="E438" s="6" t="s">
        <v>1183</v>
      </c>
      <c r="F438" s="36" t="s">
        <v>1162</v>
      </c>
      <c r="G438" s="37">
        <v>43675</v>
      </c>
      <c r="H438" s="38" t="s">
        <v>109</v>
      </c>
    </row>
    <row r="440" spans="1:8" s="18" customFormat="1" x14ac:dyDescent="0.3">
      <c r="C440" s="19"/>
      <c r="D440" s="20"/>
      <c r="E440" s="21"/>
      <c r="F440" s="21"/>
      <c r="G440" s="22"/>
    </row>
    <row r="441" spans="1:8" s="18" customFormat="1" x14ac:dyDescent="0.3">
      <c r="C441" s="19"/>
      <c r="D441" s="20"/>
      <c r="E441" s="21"/>
      <c r="F441" s="21"/>
      <c r="G441" s="22"/>
    </row>
    <row r="442" spans="1:8" s="18" customFormat="1" x14ac:dyDescent="0.3">
      <c r="C442" s="19"/>
      <c r="D442" s="20"/>
      <c r="E442" s="21"/>
      <c r="F442" s="21"/>
      <c r="G442" s="22"/>
    </row>
    <row r="443" spans="1:8" s="18" customFormat="1" x14ac:dyDescent="0.3">
      <c r="C443" s="19"/>
      <c r="D443" s="20"/>
      <c r="E443" s="21"/>
      <c r="F443" s="21"/>
      <c r="G443" s="22"/>
    </row>
    <row r="444" spans="1:8" s="18" customFormat="1" x14ac:dyDescent="0.3">
      <c r="C444" s="19"/>
      <c r="D444" s="20"/>
      <c r="E444" s="21"/>
      <c r="F444" s="21"/>
      <c r="G444" s="22"/>
    </row>
    <row r="445" spans="1:8" s="18" customFormat="1" x14ac:dyDescent="0.3">
      <c r="C445" s="19"/>
      <c r="D445" s="20"/>
      <c r="E445" s="21"/>
      <c r="F445" s="21"/>
      <c r="G445" s="22"/>
    </row>
    <row r="446" spans="1:8" s="18" customFormat="1" x14ac:dyDescent="0.3">
      <c r="C446" s="19"/>
      <c r="D446" s="20"/>
      <c r="E446" s="21"/>
      <c r="F446" s="21"/>
      <c r="G446" s="22"/>
    </row>
    <row r="447" spans="1:8" s="18" customFormat="1" x14ac:dyDescent="0.3">
      <c r="C447" s="19"/>
      <c r="D447" s="20"/>
      <c r="E447" s="21"/>
      <c r="F447" s="21"/>
      <c r="G447" s="22"/>
    </row>
    <row r="448" spans="1:8" s="18" customFormat="1" x14ac:dyDescent="0.3">
      <c r="C448" s="19"/>
      <c r="D448" s="20"/>
      <c r="E448" s="21"/>
      <c r="F448" s="21"/>
      <c r="G448" s="22"/>
    </row>
    <row r="449" spans="3:7" s="18" customFormat="1" x14ac:dyDescent="0.3">
      <c r="C449" s="19"/>
      <c r="D449" s="20"/>
      <c r="E449" s="21"/>
      <c r="F449" s="21"/>
      <c r="G449" s="22"/>
    </row>
    <row r="450" spans="3:7" s="18" customFormat="1" x14ac:dyDescent="0.3">
      <c r="C450" s="19"/>
      <c r="D450" s="20"/>
      <c r="E450" s="21"/>
      <c r="F450" s="21"/>
      <c r="G450" s="22"/>
    </row>
    <row r="451" spans="3:7" s="18" customFormat="1" x14ac:dyDescent="0.3">
      <c r="C451" s="19"/>
      <c r="D451" s="20"/>
      <c r="E451" s="21"/>
      <c r="F451" s="21"/>
      <c r="G451" s="22"/>
    </row>
    <row r="452" spans="3:7" s="18" customFormat="1" x14ac:dyDescent="0.3">
      <c r="C452" s="19"/>
      <c r="D452" s="20"/>
      <c r="E452" s="21"/>
      <c r="F452" s="21"/>
      <c r="G452" s="22"/>
    </row>
    <row r="453" spans="3:7" s="18" customFormat="1" x14ac:dyDescent="0.3">
      <c r="C453" s="19"/>
      <c r="D453" s="20"/>
      <c r="E453" s="21"/>
      <c r="F453" s="21"/>
      <c r="G453" s="22"/>
    </row>
  </sheetData>
  <phoneticPr fontId="2" type="noConversion"/>
  <hyperlinks>
    <hyperlink ref="D370" r:id="rId1"/>
    <hyperlink ref="D246" r:id="rId2"/>
    <hyperlink ref="D248" r:id="rId3"/>
    <hyperlink ref="D276" r:id="rId4"/>
    <hyperlink ref="D277" r:id="rId5"/>
    <hyperlink ref="D272" r:id="rId6"/>
    <hyperlink ref="D275" r:id="rId7"/>
    <hyperlink ref="D270" r:id="rId8"/>
    <hyperlink ref="D278" r:id="rId9"/>
    <hyperlink ref="D247" r:id="rId10"/>
    <hyperlink ref="D244" r:id="rId11"/>
    <hyperlink ref="D368" r:id="rId12"/>
    <hyperlink ref="D271" r:id="rId13"/>
  </hyperlinks>
  <pageMargins left="0.7" right="0.7" top="0.75" bottom="0.75" header="0.3" footer="0.3"/>
  <pageSetup paperSize="9" scale="75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林宜蒨-20000757</dc:creator>
  <cp:lastModifiedBy>user</cp:lastModifiedBy>
  <cp:lastPrinted>2020-03-20T01:25:10Z</cp:lastPrinted>
  <dcterms:created xsi:type="dcterms:W3CDTF">2019-08-30T11:36:37Z</dcterms:created>
  <dcterms:modified xsi:type="dcterms:W3CDTF">2020-03-20T01:29:46Z</dcterms:modified>
</cp:coreProperties>
</file>