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220" windowWidth="10800" windowHeight="9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<sst xmlns="http://schemas.openxmlformats.org/spreadsheetml/2006/main" count="334" uniqueCount="216">
  <si>
    <t>食用
樓層</t>
  </si>
  <si>
    <t>日期</t>
  </si>
  <si>
    <t>星期</t>
  </si>
  <si>
    <t>主食</t>
  </si>
  <si>
    <t>主菜1</t>
  </si>
  <si>
    <t>主菜2</t>
  </si>
  <si>
    <t>副菜1</t>
  </si>
  <si>
    <t>副菜2</t>
  </si>
  <si>
    <t>湯</t>
  </si>
  <si>
    <t>醣類</t>
  </si>
  <si>
    <t>蛋白質</t>
  </si>
  <si>
    <t>脂肪</t>
  </si>
  <si>
    <t>熱量</t>
  </si>
  <si>
    <t>青菜</t>
  </si>
  <si>
    <t>食材</t>
  </si>
  <si>
    <t>五</t>
  </si>
  <si>
    <t>一</t>
  </si>
  <si>
    <t>二</t>
  </si>
  <si>
    <t>三</t>
  </si>
  <si>
    <t>四</t>
  </si>
  <si>
    <t>炒青菜/炒</t>
  </si>
  <si>
    <t>五樓</t>
  </si>
  <si>
    <t>四</t>
  </si>
  <si>
    <t>五</t>
  </si>
  <si>
    <t>三</t>
  </si>
  <si>
    <t>四</t>
  </si>
  <si>
    <t>食材</t>
  </si>
  <si>
    <t>炒青菜/炒</t>
  </si>
  <si>
    <t>青菜</t>
  </si>
  <si>
    <t>四樓</t>
  </si>
  <si>
    <t>二樓</t>
  </si>
  <si>
    <t>三樓</t>
  </si>
  <si>
    <t>白飯/水煮</t>
  </si>
  <si>
    <t>白米</t>
  </si>
  <si>
    <t>青菜</t>
  </si>
  <si>
    <t>炒青菜/炒</t>
  </si>
  <si>
    <t>白飯</t>
  </si>
  <si>
    <t>港式油雞/魯</t>
  </si>
  <si>
    <t>油雞</t>
  </si>
  <si>
    <t>胚芽飯/水煮</t>
  </si>
  <si>
    <t>芝麻烤腿排/烤</t>
  </si>
  <si>
    <t>雞腿排/芝麻</t>
  </si>
  <si>
    <t>一</t>
  </si>
  <si>
    <t>三章一Q日</t>
  </si>
  <si>
    <t>泰式椒麻魚排/炸</t>
  </si>
  <si>
    <t>鐵路豬排+酸菜/魯</t>
  </si>
  <si>
    <t>粥的料/水煮</t>
  </si>
  <si>
    <t>魚排/椒鹽/蔥/蒜</t>
  </si>
  <si>
    <t>白飯/水煮</t>
  </si>
  <si>
    <t>白飯</t>
  </si>
  <si>
    <t>營養師：劉睿倢　　　　營養字:007030　　地址:台南市中華北路一段203巷73號　　　　　　　　　　　　　　　</t>
  </si>
  <si>
    <t>二</t>
  </si>
  <si>
    <t>三</t>
  </si>
  <si>
    <t>四</t>
  </si>
  <si>
    <t>日式蒸蛋/蒸</t>
  </si>
  <si>
    <t>港式燒賣/蒸</t>
  </si>
  <si>
    <t>蒲燒鯛/烤</t>
  </si>
  <si>
    <t>白飯/水煮</t>
  </si>
  <si>
    <t>小米飯/水煮</t>
  </si>
  <si>
    <t>蜜汁雞翅/烤</t>
  </si>
  <si>
    <t>筍乾控肉/魯</t>
  </si>
  <si>
    <t>地瓜飯/水煮</t>
  </si>
  <si>
    <t>味噌豆腐湯/水煮</t>
  </si>
  <si>
    <t>玉米蛋花湯/水煮</t>
  </si>
  <si>
    <t>紫菜蛋花湯/水煮</t>
  </si>
  <si>
    <t>味噌/豆腐</t>
  </si>
  <si>
    <t>雞蛋/柴魚</t>
  </si>
  <si>
    <t>蒲燒鯛</t>
  </si>
  <si>
    <t>卡拉雞腿排/炸</t>
  </si>
  <si>
    <t>卡拉雞腿排</t>
  </si>
  <si>
    <t>北平烤鴨/炒</t>
  </si>
  <si>
    <t>鴨肉</t>
  </si>
  <si>
    <t>白米/小米</t>
  </si>
  <si>
    <t>白米</t>
  </si>
  <si>
    <t>白飯/地瓜</t>
  </si>
  <si>
    <t>白米</t>
  </si>
  <si>
    <t>珍珠奶茶/水煮</t>
  </si>
  <si>
    <t>珍珠/奶粉/紅茶包</t>
  </si>
  <si>
    <t>白米/胚芽</t>
  </si>
  <si>
    <t>蔥油雞翅/魯</t>
  </si>
  <si>
    <t>豬肉/筍干/蘿蔔</t>
  </si>
  <si>
    <t>蒲燒鯛</t>
  </si>
  <si>
    <t>紫菜/雞蛋</t>
  </si>
  <si>
    <t>金針菇/筍絲</t>
  </si>
  <si>
    <t>綜合鹹酥雞/炸</t>
  </si>
  <si>
    <t>鐵路豬排/酸菜</t>
  </si>
  <si>
    <t>生鮮雞翅</t>
  </si>
  <si>
    <t>冬瓜粉圓/水煮</t>
  </si>
  <si>
    <t>冬瓜塊/珍珠粉圓</t>
  </si>
  <si>
    <t>芹菜魚丸湯/水煮</t>
  </si>
  <si>
    <t>芹菜/魚丸</t>
  </si>
  <si>
    <t>芝麻烤腿排/炸</t>
  </si>
  <si>
    <t>德光中學108年11/1~11/29營養葷食菜單　　     好口味食品廠提供</t>
  </si>
  <si>
    <t>五</t>
  </si>
  <si>
    <t>鐵路豬排/煎</t>
  </si>
  <si>
    <t>南洋咖哩雞丁/燴</t>
  </si>
  <si>
    <t>胚芽飯/水煮</t>
  </si>
  <si>
    <t>綠豆湯/水煮</t>
  </si>
  <si>
    <t>胖胖果/炸</t>
  </si>
  <si>
    <t>京醬肉絲/炒</t>
  </si>
  <si>
    <t>麻油雞丁/燒</t>
  </si>
  <si>
    <t>玉米/雞蛋</t>
  </si>
  <si>
    <t>干貝酥/炸</t>
  </si>
  <si>
    <t>干貝酥</t>
  </si>
  <si>
    <t>雞蛋</t>
  </si>
  <si>
    <t>茶葉蛋/魯</t>
  </si>
  <si>
    <t>皮蛋瘦肉粥/水煮</t>
  </si>
  <si>
    <t>金黃鍋貼/煎</t>
  </si>
  <si>
    <t>五味醬豆腐/燒</t>
  </si>
  <si>
    <t>宮保雞丁/燒</t>
  </si>
  <si>
    <t>油豆腐/豬肉</t>
  </si>
  <si>
    <t>食材</t>
  </si>
  <si>
    <t>胚芽飯/水煮</t>
  </si>
  <si>
    <t>白米/胚芽</t>
  </si>
  <si>
    <t>芝麻飯/水煮</t>
  </si>
  <si>
    <t>白米/芝麻</t>
  </si>
  <si>
    <t>小米飯/水煮</t>
  </si>
  <si>
    <t>白飯/小米</t>
  </si>
  <si>
    <t>魚板蒸蛋/蒸</t>
  </si>
  <si>
    <t>雞蛋/魚板</t>
  </si>
  <si>
    <t>白飯/水煮</t>
  </si>
  <si>
    <t>咖哩魚蛋/炒</t>
  </si>
  <si>
    <t>日式蒸蛋/蒸</t>
  </si>
  <si>
    <t>麻婆豆腐/炒</t>
  </si>
  <si>
    <t>焗烤馬鈴薯/焗烤</t>
  </si>
  <si>
    <t>玉米蛋花湯/水煮</t>
  </si>
  <si>
    <t>玉米/雞蛋</t>
  </si>
  <si>
    <t>西芹甜不辣/炒</t>
  </si>
  <si>
    <t>柴魚味噌湯/水煮</t>
  </si>
  <si>
    <t>柴魚/味噌</t>
  </si>
  <si>
    <t>紅燒控肉/燴</t>
  </si>
  <si>
    <t>絲瓜燴蛋/炒</t>
  </si>
  <si>
    <t>蒜味肉片/炒</t>
  </si>
  <si>
    <t>海帶豆干/炒</t>
  </si>
  <si>
    <t>冬瓜/魚丸</t>
  </si>
  <si>
    <t>白飯/炒</t>
  </si>
  <si>
    <t>馬鈴薯燒肉/炒</t>
  </si>
  <si>
    <t>皮蛋瘦肉粥/水煮</t>
  </si>
  <si>
    <t>豬肉餡餅</t>
  </si>
  <si>
    <t>玉米炒蛋</t>
  </si>
  <si>
    <t>豬肉絲/豆芽菜</t>
  </si>
  <si>
    <t>鹹豬肉粉絲煲/魯</t>
  </si>
  <si>
    <t>豬肉/粉絲</t>
  </si>
  <si>
    <t>五味醬豆腐/燒</t>
  </si>
  <si>
    <t>魚羹大白菜/魯</t>
  </si>
  <si>
    <t>柴魚味噌豆腐/水煮</t>
  </si>
  <si>
    <t>柴魚/豆腐/味噌</t>
  </si>
  <si>
    <t>榨菜肉絲湯/水煮</t>
  </si>
  <si>
    <t>榨菜/肉絲</t>
  </si>
  <si>
    <t>魚羹大白菜/燴</t>
  </si>
  <si>
    <t>金桔檸檬/水煮</t>
  </si>
  <si>
    <t>金桔/檸檬</t>
  </si>
  <si>
    <t>肉燥油豆腐/魯</t>
  </si>
  <si>
    <t>西芹甜不辣/炒</t>
  </si>
  <si>
    <t>西芹/甜不辣</t>
  </si>
  <si>
    <t>廣東粥/水煮</t>
  </si>
  <si>
    <t>鐵板豬排/魯</t>
  </si>
  <si>
    <t>豬排</t>
  </si>
  <si>
    <t>蘑菇醬雞排/烤</t>
  </si>
  <si>
    <t>沙茶油菜肉片/炒</t>
  </si>
  <si>
    <t>雞肉/地瓜薯條/鑫鑫腸</t>
  </si>
  <si>
    <t>翡翠蒸蛋</t>
  </si>
  <si>
    <t>翡翠/蒸蛋</t>
  </si>
  <si>
    <t>魚鬆飯/炒</t>
  </si>
  <si>
    <t>咖哩三丁/魯</t>
  </si>
  <si>
    <t>蘿蔔糕/蒸</t>
  </si>
  <si>
    <t>蘿蔔糕/蒸</t>
  </si>
  <si>
    <t>沙茶肉片/炒</t>
  </si>
  <si>
    <t>海芽/雞蛋</t>
  </si>
  <si>
    <t>豬肉餡餅/燒</t>
  </si>
  <si>
    <t>魚蛋/馬鈴薯/紅蘿蔔/咖哩</t>
  </si>
  <si>
    <t>雞蛋/柴魚</t>
  </si>
  <si>
    <t>豆腐/絞肉</t>
  </si>
  <si>
    <t>馬鈴薯/起司</t>
  </si>
  <si>
    <t>鐵路豬排</t>
  </si>
  <si>
    <t>甜不辣/西芹</t>
  </si>
  <si>
    <t>絲瓜/雞蛋</t>
  </si>
  <si>
    <t>白米/胚芽</t>
  </si>
  <si>
    <t>豬肉片/豆芽菜</t>
  </si>
  <si>
    <t>海帶/豆干</t>
  </si>
  <si>
    <t>冬菜冬粉湯/水煮</t>
  </si>
  <si>
    <t>冬瓜魚丸湯/水煮</t>
  </si>
  <si>
    <t>冬菜/冬粉</t>
  </si>
  <si>
    <t>雞蛋/柴魚</t>
  </si>
  <si>
    <t>綠豆</t>
  </si>
  <si>
    <t>蘿蔔糕</t>
  </si>
  <si>
    <t>馬鈴薯/豬肉</t>
  </si>
  <si>
    <t>胖胖果</t>
  </si>
  <si>
    <t>皮蛋/青菜/三色豆</t>
  </si>
  <si>
    <t>高麗菜/雞肉/米血</t>
  </si>
  <si>
    <t>豆腐/五味醬</t>
  </si>
  <si>
    <t>大白菜/魚羹</t>
  </si>
  <si>
    <t>雞肉/紅蘿蔔/馬鈴薯</t>
  </si>
  <si>
    <t>燒賣</t>
  </si>
  <si>
    <t>鍋貼</t>
  </si>
  <si>
    <t>雞翅</t>
  </si>
  <si>
    <t>豬肉片/青菜</t>
  </si>
  <si>
    <t>雞肉/乾辣椒/花生/小黃瓜</t>
  </si>
  <si>
    <t>金針菇筍絲湯/水煮</t>
  </si>
  <si>
    <t>海芽蛋花湯/水煮</t>
  </si>
  <si>
    <t>豬肉餡餅</t>
  </si>
  <si>
    <t>馬鈴薯/起司/海苔粉</t>
  </si>
  <si>
    <t>海苔起司馬鈴薯/烤</t>
  </si>
  <si>
    <t>雞蛋/青菜/三色豆</t>
  </si>
  <si>
    <t>雞排/蘑菇醬</t>
  </si>
  <si>
    <t>絲瓜麵線/炒</t>
  </si>
  <si>
    <t>絲瓜/麵線</t>
  </si>
  <si>
    <t>油菜/肉片/沙茶</t>
  </si>
  <si>
    <t>豬肉絲/高麗菜</t>
  </si>
  <si>
    <t>白米/魚鬆</t>
  </si>
  <si>
    <t>咖哩/馬鈴薯/紅蘿蔔</t>
  </si>
  <si>
    <t>三杯雞/燒</t>
  </si>
  <si>
    <t>豬肉/蘿蔔</t>
  </si>
  <si>
    <t>雞肉/九層塔/米血/</t>
  </si>
  <si>
    <t>橙汁雞丁/炸</t>
  </si>
  <si>
    <t>雞肉/橙汁/地瓜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</si>
</sst>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m&quot;月&quot;d&quot;日&quot;"/>
    <numFmt numFmtId="178" formatCode="mmm\-yyyy"/>
  </numFmts>
  <fonts count="40">
    <font>
      <sz val="12"/>
      <name val="新細明體"/>
      <family val="1"/>
    </font>
    <font>
      <sz val="18"/>
      <color indexed="8"/>
      <name val="標楷體"/>
      <family val="4"/>
    </font>
    <font>
      <sz val="9"/>
      <name val="新細明體"/>
      <family val="1"/>
    </font>
    <font>
      <sz val="18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b/>
      <sz val="11"/>
      <color indexed="12"/>
      <name val="標楷體"/>
      <family val="4"/>
    </font>
    <font>
      <sz val="12"/>
      <color indexed="10"/>
      <name val="標楷體"/>
      <family val="4"/>
    </font>
    <font>
      <b/>
      <sz val="10"/>
      <color indexed="12"/>
      <name val="標楷體"/>
      <family val="4"/>
    </font>
    <font>
      <b/>
      <sz val="12"/>
      <color theme="1"/>
      <name val="標楷體"/>
      <family val="4"/>
    </font>
    <font>
      <b/>
      <sz val="12"/>
      <color rgb="FF0000FF"/>
      <name val="標楷體"/>
      <family val="4"/>
    </font>
    <font>
      <sz val="12"/>
      <color rgb="FF0000FF"/>
      <name val="標楷體"/>
      <family val="4"/>
    </font>
    <font>
      <b/>
      <sz val="11"/>
      <color rgb="FF0000FF"/>
      <name val="標楷體"/>
      <family val="4"/>
    </font>
    <font>
      <sz val="12"/>
      <color theme="1"/>
      <name val="標楷體"/>
      <family val="4"/>
    </font>
    <font>
      <sz val="12"/>
      <color rgb="FFFF0000"/>
      <name val="標楷體"/>
      <family val="4"/>
    </font>
    <font>
      <b/>
      <sz val="10"/>
      <color rgb="FF0000FF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176" fontId="5" fillId="24" borderId="11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176" fontId="35" fillId="24" borderId="10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176" fontId="5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/>
    </xf>
    <xf numFmtId="176" fontId="25" fillId="24" borderId="10" xfId="0" applyNumberFormat="1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176" fontId="25" fillId="24" borderId="11" xfId="0" applyNumberFormat="1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176" fontId="25" fillId="24" borderId="13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176" fontId="25" fillId="24" borderId="12" xfId="0" applyNumberFormat="1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vertical="center"/>
    </xf>
    <xf numFmtId="0" fontId="38" fillId="24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/>
    </xf>
    <xf numFmtId="0" fontId="38" fillId="24" borderId="12" xfId="0" applyFont="1" applyFill="1" applyBorder="1" applyAlignment="1">
      <alignment vertical="center"/>
    </xf>
    <xf numFmtId="176" fontId="25" fillId="24" borderId="14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176" fontId="3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27" fillId="0" borderId="15" xfId="0" applyNumberFormat="1" applyFont="1" applyFill="1" applyBorder="1" applyAlignment="1">
      <alignment horizontal="left" vertical="center"/>
    </xf>
    <xf numFmtId="176" fontId="27" fillId="0" borderId="16" xfId="0" applyNumberFormat="1" applyFont="1" applyFill="1" applyBorder="1" applyAlignment="1">
      <alignment horizontal="left" vertical="center"/>
    </xf>
    <xf numFmtId="176" fontId="27" fillId="0" borderId="17" xfId="0" applyNumberFormat="1" applyFont="1" applyFill="1" applyBorder="1" applyAlignment="1">
      <alignment horizontal="left" vertical="center"/>
    </xf>
    <xf numFmtId="176" fontId="27" fillId="0" borderId="18" xfId="0" applyNumberFormat="1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67" zoomScaleNormal="67" zoomScaleSheetLayoutView="120" zoomScalePageLayoutView="0" workbookViewId="0" topLeftCell="A38">
      <selection activeCell="J52" sqref="J52"/>
    </sheetView>
  </sheetViews>
  <sheetFormatPr defaultColWidth="9.00390625" defaultRowHeight="16.5"/>
  <cols>
    <col min="1" max="1" width="9.375" style="0" bestFit="1" customWidth="1"/>
    <col min="2" max="2" width="3.375" style="0" customWidth="1"/>
    <col min="3" max="3" width="11.625" style="0" bestFit="1" customWidth="1"/>
    <col min="4" max="4" width="22.875" style="0" customWidth="1"/>
    <col min="5" max="5" width="22.625" style="0" bestFit="1" customWidth="1"/>
    <col min="6" max="6" width="20.875" style="0" customWidth="1"/>
    <col min="7" max="7" width="24.50390625" style="0" customWidth="1"/>
    <col min="8" max="8" width="11.625" style="0" customWidth="1"/>
    <col min="9" max="9" width="25.50390625" style="0" bestFit="1" customWidth="1"/>
    <col min="10" max="10" width="6.125" style="0" bestFit="1" customWidth="1"/>
    <col min="11" max="11" width="8.375" style="0" bestFit="1" customWidth="1"/>
    <col min="12" max="12" width="6.125" style="0" bestFit="1" customWidth="1"/>
    <col min="13" max="13" width="9.50390625" style="0" bestFit="1" customWidth="1"/>
    <col min="14" max="14" width="8.125" style="0" customWidth="1"/>
  </cols>
  <sheetData>
    <row r="1" spans="1:14" s="2" customFormat="1" ht="43.5" customHeight="1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 t="s">
        <v>0</v>
      </c>
    </row>
    <row r="2" spans="1:14" s="5" customFormat="1" ht="33.75">
      <c r="A2" s="3" t="s">
        <v>1</v>
      </c>
      <c r="B2" s="7" t="s">
        <v>2</v>
      </c>
      <c r="C2" s="7"/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7" t="s">
        <v>8</v>
      </c>
      <c r="J2" s="3" t="s">
        <v>9</v>
      </c>
      <c r="K2" s="4" t="s">
        <v>10</v>
      </c>
      <c r="L2" s="3" t="s">
        <v>11</v>
      </c>
      <c r="M2" s="3" t="s">
        <v>12</v>
      </c>
      <c r="N2" s="8"/>
    </row>
    <row r="3" spans="1:14" s="6" customFormat="1" ht="34.5" customHeight="1">
      <c r="A3" s="11">
        <v>43770</v>
      </c>
      <c r="B3" s="10" t="s">
        <v>15</v>
      </c>
      <c r="C3" s="10"/>
      <c r="D3" s="9" t="s">
        <v>120</v>
      </c>
      <c r="E3" s="12" t="s">
        <v>56</v>
      </c>
      <c r="F3" s="41" t="s">
        <v>121</v>
      </c>
      <c r="G3" s="22" t="s">
        <v>122</v>
      </c>
      <c r="H3" s="32" t="s">
        <v>35</v>
      </c>
      <c r="I3" s="22" t="s">
        <v>87</v>
      </c>
      <c r="J3" s="23">
        <v>112</v>
      </c>
      <c r="K3" s="23">
        <v>25</v>
      </c>
      <c r="L3" s="23">
        <v>28</v>
      </c>
      <c r="M3" s="23">
        <f>J3*4+K3*4+L3*9</f>
        <v>800</v>
      </c>
      <c r="N3" s="48" t="s">
        <v>21</v>
      </c>
    </row>
    <row r="4" spans="1:14" s="6" customFormat="1" ht="34.5" customHeight="1" thickBot="1">
      <c r="A4" s="56"/>
      <c r="B4" s="57"/>
      <c r="C4" s="15" t="s">
        <v>14</v>
      </c>
      <c r="D4" s="16" t="s">
        <v>33</v>
      </c>
      <c r="E4" s="16" t="s">
        <v>67</v>
      </c>
      <c r="F4" s="36" t="s">
        <v>170</v>
      </c>
      <c r="G4" s="36" t="s">
        <v>171</v>
      </c>
      <c r="H4" s="36" t="s">
        <v>34</v>
      </c>
      <c r="I4" s="36" t="s">
        <v>88</v>
      </c>
      <c r="J4" s="39"/>
      <c r="K4" s="39"/>
      <c r="L4" s="39"/>
      <c r="M4" s="39"/>
      <c r="N4" s="51"/>
    </row>
    <row r="5" spans="1:14" s="6" customFormat="1" ht="34.5" customHeight="1">
      <c r="A5" s="18">
        <v>43773</v>
      </c>
      <c r="B5" s="19" t="s">
        <v>16</v>
      </c>
      <c r="C5" s="19"/>
      <c r="D5" s="55" t="s">
        <v>32</v>
      </c>
      <c r="E5" s="54" t="s">
        <v>37</v>
      </c>
      <c r="F5" s="20" t="s">
        <v>123</v>
      </c>
      <c r="G5" s="20" t="s">
        <v>124</v>
      </c>
      <c r="H5" s="21" t="s">
        <v>27</v>
      </c>
      <c r="I5" s="21" t="s">
        <v>125</v>
      </c>
      <c r="J5" s="19">
        <v>106</v>
      </c>
      <c r="K5" s="19">
        <v>28</v>
      </c>
      <c r="L5" s="19">
        <v>28</v>
      </c>
      <c r="M5" s="19">
        <f>J5*4+K5*4+L5*9</f>
        <v>788</v>
      </c>
      <c r="N5" s="47" t="s">
        <v>30</v>
      </c>
    </row>
    <row r="6" spans="1:14" s="6" customFormat="1" ht="34.5" customHeight="1">
      <c r="A6" s="24"/>
      <c r="B6" s="25"/>
      <c r="C6" s="26" t="s">
        <v>14</v>
      </c>
      <c r="D6" s="28" t="s">
        <v>33</v>
      </c>
      <c r="E6" s="13" t="s">
        <v>38</v>
      </c>
      <c r="F6" s="28" t="s">
        <v>172</v>
      </c>
      <c r="G6" s="28" t="s">
        <v>173</v>
      </c>
      <c r="H6" s="28" t="s">
        <v>28</v>
      </c>
      <c r="I6" s="28" t="s">
        <v>126</v>
      </c>
      <c r="J6" s="50"/>
      <c r="K6" s="23"/>
      <c r="L6" s="23"/>
      <c r="M6" s="23"/>
      <c r="N6" s="23"/>
    </row>
    <row r="7" spans="1:14" s="6" customFormat="1" ht="34.5" customHeight="1">
      <c r="A7" s="29">
        <v>43774</v>
      </c>
      <c r="B7" s="23" t="s">
        <v>17</v>
      </c>
      <c r="C7" s="25"/>
      <c r="D7" s="12" t="s">
        <v>58</v>
      </c>
      <c r="E7" s="31" t="s">
        <v>94</v>
      </c>
      <c r="F7" s="30" t="s">
        <v>211</v>
      </c>
      <c r="G7" s="30" t="s">
        <v>127</v>
      </c>
      <c r="H7" s="21" t="s">
        <v>20</v>
      </c>
      <c r="I7" s="21" t="s">
        <v>128</v>
      </c>
      <c r="J7" s="19">
        <v>100</v>
      </c>
      <c r="K7" s="19">
        <v>25</v>
      </c>
      <c r="L7" s="19">
        <v>27</v>
      </c>
      <c r="M7" s="19">
        <f>J7*4+K7*4+L7*9</f>
        <v>743</v>
      </c>
      <c r="N7" s="47" t="s">
        <v>30</v>
      </c>
    </row>
    <row r="8" spans="1:14" s="6" customFormat="1" ht="34.5" customHeight="1">
      <c r="A8" s="24"/>
      <c r="B8" s="25"/>
      <c r="C8" s="26" t="s">
        <v>14</v>
      </c>
      <c r="D8" s="13" t="s">
        <v>72</v>
      </c>
      <c r="E8" s="13" t="s">
        <v>174</v>
      </c>
      <c r="F8" s="27" t="s">
        <v>213</v>
      </c>
      <c r="G8" s="27" t="s">
        <v>175</v>
      </c>
      <c r="H8" s="28" t="s">
        <v>13</v>
      </c>
      <c r="I8" s="28" t="s">
        <v>129</v>
      </c>
      <c r="J8" s="23"/>
      <c r="K8" s="23"/>
      <c r="L8" s="23"/>
      <c r="M8" s="23"/>
      <c r="N8" s="48"/>
    </row>
    <row r="9" spans="1:14" s="6" customFormat="1" ht="34.5" customHeight="1">
      <c r="A9" s="29">
        <v>43775</v>
      </c>
      <c r="B9" s="33" t="s">
        <v>18</v>
      </c>
      <c r="C9" s="23" t="s">
        <v>43</v>
      </c>
      <c r="D9" s="12" t="s">
        <v>32</v>
      </c>
      <c r="E9" s="31" t="s">
        <v>214</v>
      </c>
      <c r="F9" s="30" t="s">
        <v>130</v>
      </c>
      <c r="G9" s="12" t="s">
        <v>131</v>
      </c>
      <c r="H9" s="32" t="s">
        <v>20</v>
      </c>
      <c r="I9" s="20" t="s">
        <v>181</v>
      </c>
      <c r="J9" s="23">
        <v>102</v>
      </c>
      <c r="K9" s="23">
        <v>28</v>
      </c>
      <c r="L9" s="23">
        <v>29</v>
      </c>
      <c r="M9" s="23">
        <f>J9*4+K9*4+L9*9</f>
        <v>781</v>
      </c>
      <c r="N9" s="47" t="s">
        <v>30</v>
      </c>
    </row>
    <row r="10" spans="1:14" s="6" customFormat="1" ht="34.5" customHeight="1">
      <c r="A10" s="24"/>
      <c r="B10" s="25"/>
      <c r="C10" s="26" t="s">
        <v>14</v>
      </c>
      <c r="D10" s="13" t="s">
        <v>73</v>
      </c>
      <c r="E10" s="28" t="s">
        <v>215</v>
      </c>
      <c r="F10" s="28" t="s">
        <v>212</v>
      </c>
      <c r="G10" s="28" t="s">
        <v>176</v>
      </c>
      <c r="H10" s="28" t="s">
        <v>13</v>
      </c>
      <c r="I10" s="28" t="s">
        <v>134</v>
      </c>
      <c r="J10" s="23"/>
      <c r="K10" s="23"/>
      <c r="L10" s="23"/>
      <c r="M10" s="23"/>
      <c r="N10" s="48"/>
    </row>
    <row r="11" spans="1:14" s="6" customFormat="1" ht="34.5" customHeight="1">
      <c r="A11" s="34">
        <v>43776</v>
      </c>
      <c r="B11" s="33" t="s">
        <v>19</v>
      </c>
      <c r="C11" s="25"/>
      <c r="D11" s="12" t="s">
        <v>96</v>
      </c>
      <c r="E11" s="31" t="s">
        <v>70</v>
      </c>
      <c r="F11" s="30" t="s">
        <v>132</v>
      </c>
      <c r="G11" s="30" t="s">
        <v>133</v>
      </c>
      <c r="H11" s="21" t="s">
        <v>20</v>
      </c>
      <c r="I11" s="20" t="s">
        <v>180</v>
      </c>
      <c r="J11" s="19">
        <v>102</v>
      </c>
      <c r="K11" s="19">
        <v>28.5</v>
      </c>
      <c r="L11" s="19">
        <v>27</v>
      </c>
      <c r="M11" s="19">
        <f>J11*4+K11*4+L11*9</f>
        <v>765</v>
      </c>
      <c r="N11" s="47" t="s">
        <v>30</v>
      </c>
    </row>
    <row r="12" spans="1:14" s="6" customFormat="1" ht="34.5" customHeight="1">
      <c r="A12" s="24"/>
      <c r="B12" s="25"/>
      <c r="C12" s="26" t="s">
        <v>14</v>
      </c>
      <c r="D12" s="13" t="s">
        <v>177</v>
      </c>
      <c r="E12" s="13" t="s">
        <v>71</v>
      </c>
      <c r="F12" s="27" t="s">
        <v>178</v>
      </c>
      <c r="G12" s="27" t="s">
        <v>179</v>
      </c>
      <c r="H12" s="28" t="s">
        <v>13</v>
      </c>
      <c r="I12" s="28" t="s">
        <v>182</v>
      </c>
      <c r="J12" s="23"/>
      <c r="K12" s="23"/>
      <c r="L12" s="23"/>
      <c r="M12" s="23"/>
      <c r="N12" s="48"/>
    </row>
    <row r="13" spans="1:14" s="6" customFormat="1" ht="34.5" customHeight="1">
      <c r="A13" s="34">
        <v>43777</v>
      </c>
      <c r="B13" s="33" t="s">
        <v>15</v>
      </c>
      <c r="C13" s="25"/>
      <c r="D13" s="12" t="s">
        <v>135</v>
      </c>
      <c r="E13" s="12" t="s">
        <v>56</v>
      </c>
      <c r="F13" s="46" t="s">
        <v>54</v>
      </c>
      <c r="G13" s="12" t="s">
        <v>165</v>
      </c>
      <c r="H13" s="32" t="s">
        <v>20</v>
      </c>
      <c r="I13" s="20" t="s">
        <v>97</v>
      </c>
      <c r="J13" s="23">
        <v>108</v>
      </c>
      <c r="K13" s="23">
        <v>26</v>
      </c>
      <c r="L13" s="23">
        <v>27.5</v>
      </c>
      <c r="M13" s="23">
        <f>J13*4+K13*4+L13*9</f>
        <v>783.5</v>
      </c>
      <c r="N13" s="47" t="s">
        <v>30</v>
      </c>
    </row>
    <row r="14" spans="1:14" s="6" customFormat="1" ht="34.5" customHeight="1" thickBot="1">
      <c r="A14" s="42"/>
      <c r="B14" s="43"/>
      <c r="C14" s="35" t="s">
        <v>14</v>
      </c>
      <c r="D14" s="16" t="s">
        <v>33</v>
      </c>
      <c r="E14" s="16" t="s">
        <v>67</v>
      </c>
      <c r="F14" s="16" t="s">
        <v>183</v>
      </c>
      <c r="G14" s="36" t="s">
        <v>185</v>
      </c>
      <c r="H14" s="36" t="s">
        <v>13</v>
      </c>
      <c r="I14" s="36" t="s">
        <v>184</v>
      </c>
      <c r="J14" s="39"/>
      <c r="K14" s="39"/>
      <c r="L14" s="39"/>
      <c r="M14" s="39"/>
      <c r="N14" s="51"/>
    </row>
    <row r="15" spans="1:14" s="6" customFormat="1" ht="34.5" customHeight="1">
      <c r="A15" s="37">
        <v>43780</v>
      </c>
      <c r="B15" s="19" t="s">
        <v>16</v>
      </c>
      <c r="C15" s="38"/>
      <c r="D15" s="20" t="s">
        <v>32</v>
      </c>
      <c r="E15" s="20" t="s">
        <v>40</v>
      </c>
      <c r="F15" s="46" t="s">
        <v>136</v>
      </c>
      <c r="G15" s="20" t="s">
        <v>98</v>
      </c>
      <c r="H15" s="21" t="s">
        <v>20</v>
      </c>
      <c r="I15" s="20" t="s">
        <v>63</v>
      </c>
      <c r="J15" s="19">
        <v>110</v>
      </c>
      <c r="K15" s="19">
        <v>30</v>
      </c>
      <c r="L15" s="19">
        <v>28</v>
      </c>
      <c r="M15" s="19">
        <f>J15*4+K15*4+L15*9</f>
        <v>812</v>
      </c>
      <c r="N15" s="47" t="s">
        <v>31</v>
      </c>
    </row>
    <row r="16" spans="1:14" s="6" customFormat="1" ht="34.5" customHeight="1">
      <c r="A16" s="24"/>
      <c r="B16" s="25"/>
      <c r="C16" s="26" t="s">
        <v>14</v>
      </c>
      <c r="D16" s="28" t="s">
        <v>33</v>
      </c>
      <c r="E16" s="28" t="s">
        <v>41</v>
      </c>
      <c r="F16" s="27" t="s">
        <v>186</v>
      </c>
      <c r="G16" s="28" t="s">
        <v>187</v>
      </c>
      <c r="H16" s="28" t="s">
        <v>13</v>
      </c>
      <c r="I16" s="28" t="s">
        <v>101</v>
      </c>
      <c r="J16" s="23"/>
      <c r="K16" s="23"/>
      <c r="L16" s="23"/>
      <c r="M16" s="23"/>
      <c r="N16" s="48"/>
    </row>
    <row r="17" spans="1:14" s="6" customFormat="1" ht="34.5" customHeight="1">
      <c r="A17" s="29">
        <v>43781</v>
      </c>
      <c r="B17" s="23" t="s">
        <v>17</v>
      </c>
      <c r="C17" s="38"/>
      <c r="D17" s="20" t="s">
        <v>137</v>
      </c>
      <c r="E17" s="12" t="s">
        <v>45</v>
      </c>
      <c r="F17" s="30" t="s">
        <v>138</v>
      </c>
      <c r="G17" s="20" t="s">
        <v>139</v>
      </c>
      <c r="H17" s="32" t="s">
        <v>20</v>
      </c>
      <c r="I17" s="21" t="s">
        <v>46</v>
      </c>
      <c r="J17" s="23">
        <v>102</v>
      </c>
      <c r="K17" s="23">
        <v>28</v>
      </c>
      <c r="L17" s="23">
        <v>29</v>
      </c>
      <c r="M17" s="23">
        <f>J17*4+K17*4+L17*9</f>
        <v>781</v>
      </c>
      <c r="N17" s="47" t="s">
        <v>31</v>
      </c>
    </row>
    <row r="18" spans="1:14" s="6" customFormat="1" ht="34.5" customHeight="1">
      <c r="A18" s="24"/>
      <c r="B18" s="25"/>
      <c r="C18" s="26" t="s">
        <v>14</v>
      </c>
      <c r="D18" s="13" t="s">
        <v>33</v>
      </c>
      <c r="E18" s="13" t="s">
        <v>85</v>
      </c>
      <c r="F18" s="28" t="s">
        <v>138</v>
      </c>
      <c r="G18" s="27" t="s">
        <v>101</v>
      </c>
      <c r="H18" s="28" t="s">
        <v>13</v>
      </c>
      <c r="I18" s="28" t="s">
        <v>188</v>
      </c>
      <c r="J18" s="23"/>
      <c r="K18" s="23"/>
      <c r="L18" s="23"/>
      <c r="M18" s="23"/>
      <c r="N18" s="48"/>
    </row>
    <row r="19" spans="1:14" s="6" customFormat="1" ht="34.5" customHeight="1">
      <c r="A19" s="29">
        <v>43782</v>
      </c>
      <c r="B19" s="33" t="s">
        <v>18</v>
      </c>
      <c r="C19" s="23" t="s">
        <v>43</v>
      </c>
      <c r="D19" s="12" t="s">
        <v>61</v>
      </c>
      <c r="E19" s="31" t="s">
        <v>59</v>
      </c>
      <c r="F19" s="31" t="s">
        <v>99</v>
      </c>
      <c r="G19" s="20" t="s">
        <v>54</v>
      </c>
      <c r="H19" s="32" t="s">
        <v>20</v>
      </c>
      <c r="I19" s="20" t="s">
        <v>62</v>
      </c>
      <c r="J19" s="23">
        <v>100</v>
      </c>
      <c r="K19" s="23">
        <v>26</v>
      </c>
      <c r="L19" s="23">
        <v>27</v>
      </c>
      <c r="M19" s="23">
        <f>J19*4+K19*4+L19*9</f>
        <v>747</v>
      </c>
      <c r="N19" s="47" t="s">
        <v>31</v>
      </c>
    </row>
    <row r="20" spans="1:14" s="6" customFormat="1" ht="34.5" customHeight="1">
      <c r="A20" s="24"/>
      <c r="B20" s="25"/>
      <c r="C20" s="26" t="s">
        <v>14</v>
      </c>
      <c r="D20" s="13" t="s">
        <v>74</v>
      </c>
      <c r="E20" s="13" t="s">
        <v>86</v>
      </c>
      <c r="F20" s="13" t="s">
        <v>140</v>
      </c>
      <c r="G20" s="27" t="s">
        <v>66</v>
      </c>
      <c r="H20" s="28" t="s">
        <v>13</v>
      </c>
      <c r="I20" s="28" t="s">
        <v>65</v>
      </c>
      <c r="J20" s="23"/>
      <c r="K20" s="23"/>
      <c r="L20" s="23"/>
      <c r="M20" s="23"/>
      <c r="N20" s="48"/>
    </row>
    <row r="21" spans="1:14" s="6" customFormat="1" ht="34.5" customHeight="1">
      <c r="A21" s="34">
        <v>43783</v>
      </c>
      <c r="B21" s="33" t="s">
        <v>22</v>
      </c>
      <c r="C21" s="25"/>
      <c r="D21" s="20" t="s">
        <v>32</v>
      </c>
      <c r="E21" s="12" t="s">
        <v>141</v>
      </c>
      <c r="F21" s="9" t="s">
        <v>100</v>
      </c>
      <c r="G21" s="30" t="s">
        <v>143</v>
      </c>
      <c r="H21" s="32" t="s">
        <v>20</v>
      </c>
      <c r="I21" s="20" t="s">
        <v>89</v>
      </c>
      <c r="J21" s="23">
        <v>104</v>
      </c>
      <c r="K21" s="23">
        <v>28</v>
      </c>
      <c r="L21" s="23">
        <v>28</v>
      </c>
      <c r="M21" s="23">
        <f>J21*4+K21*4+L21*9</f>
        <v>780</v>
      </c>
      <c r="N21" s="47" t="s">
        <v>31</v>
      </c>
    </row>
    <row r="22" spans="1:14" s="6" customFormat="1" ht="34.5" customHeight="1">
      <c r="A22" s="24"/>
      <c r="B22" s="25"/>
      <c r="C22" s="26" t="s">
        <v>14</v>
      </c>
      <c r="D22" s="13" t="s">
        <v>75</v>
      </c>
      <c r="E22" s="13" t="s">
        <v>142</v>
      </c>
      <c r="F22" s="28" t="s">
        <v>189</v>
      </c>
      <c r="G22" s="28" t="s">
        <v>190</v>
      </c>
      <c r="H22" s="28" t="s">
        <v>13</v>
      </c>
      <c r="I22" s="28" t="s">
        <v>90</v>
      </c>
      <c r="J22" s="23"/>
      <c r="K22" s="23"/>
      <c r="L22" s="23"/>
      <c r="M22" s="23"/>
      <c r="N22" s="48"/>
    </row>
    <row r="23" spans="1:14" s="6" customFormat="1" ht="34.5" customHeight="1">
      <c r="A23" s="34">
        <v>43784</v>
      </c>
      <c r="B23" s="33" t="s">
        <v>23</v>
      </c>
      <c r="C23" s="25"/>
      <c r="D23" s="14" t="s">
        <v>39</v>
      </c>
      <c r="E23" s="30" t="s">
        <v>44</v>
      </c>
      <c r="F23" s="46" t="s">
        <v>144</v>
      </c>
      <c r="G23" s="20" t="s">
        <v>166</v>
      </c>
      <c r="H23" s="32" t="s">
        <v>27</v>
      </c>
      <c r="I23" s="45" t="s">
        <v>76</v>
      </c>
      <c r="J23" s="23">
        <v>108</v>
      </c>
      <c r="K23" s="23">
        <v>28</v>
      </c>
      <c r="L23" s="23">
        <v>30</v>
      </c>
      <c r="M23" s="23">
        <f>J23*4+K23*4+L23*9</f>
        <v>814</v>
      </c>
      <c r="N23" s="47" t="s">
        <v>31</v>
      </c>
    </row>
    <row r="24" spans="1:14" s="6" customFormat="1" ht="34.5" customHeight="1" thickBot="1">
      <c r="A24" s="42"/>
      <c r="B24" s="43"/>
      <c r="C24" s="35" t="s">
        <v>26</v>
      </c>
      <c r="D24" s="36" t="s">
        <v>78</v>
      </c>
      <c r="E24" s="36" t="s">
        <v>47</v>
      </c>
      <c r="F24" s="36" t="s">
        <v>191</v>
      </c>
      <c r="G24" s="16" t="s">
        <v>185</v>
      </c>
      <c r="H24" s="36" t="s">
        <v>28</v>
      </c>
      <c r="I24" s="36" t="s">
        <v>77</v>
      </c>
      <c r="J24" s="39"/>
      <c r="K24" s="39"/>
      <c r="L24" s="39"/>
      <c r="M24" s="39"/>
      <c r="N24" s="44"/>
    </row>
    <row r="25" spans="1:14" s="6" customFormat="1" ht="34.5" customHeight="1">
      <c r="A25" s="37">
        <v>43787</v>
      </c>
      <c r="B25" s="19" t="s">
        <v>16</v>
      </c>
      <c r="C25" s="19"/>
      <c r="D25" s="20" t="s">
        <v>32</v>
      </c>
      <c r="E25" s="12" t="s">
        <v>45</v>
      </c>
      <c r="F25" s="30" t="s">
        <v>95</v>
      </c>
      <c r="G25" s="20" t="s">
        <v>55</v>
      </c>
      <c r="H25" s="21" t="s">
        <v>20</v>
      </c>
      <c r="I25" s="20" t="s">
        <v>64</v>
      </c>
      <c r="J25" s="19">
        <v>110</v>
      </c>
      <c r="K25" s="19">
        <v>30</v>
      </c>
      <c r="L25" s="19">
        <v>28</v>
      </c>
      <c r="M25" s="23">
        <f>J25*4+K25*4+L25*9</f>
        <v>812</v>
      </c>
      <c r="N25" s="47" t="s">
        <v>29</v>
      </c>
    </row>
    <row r="26" spans="1:14" s="6" customFormat="1" ht="34.5" customHeight="1">
      <c r="A26" s="24"/>
      <c r="B26" s="25"/>
      <c r="C26" s="26" t="s">
        <v>14</v>
      </c>
      <c r="D26" s="28" t="s">
        <v>33</v>
      </c>
      <c r="E26" s="13" t="s">
        <v>85</v>
      </c>
      <c r="F26" s="28" t="s">
        <v>192</v>
      </c>
      <c r="G26" s="28" t="s">
        <v>193</v>
      </c>
      <c r="H26" s="28" t="s">
        <v>13</v>
      </c>
      <c r="I26" s="28" t="s">
        <v>82</v>
      </c>
      <c r="J26" s="23"/>
      <c r="K26" s="23"/>
      <c r="L26" s="23"/>
      <c r="M26" s="23"/>
      <c r="N26" s="48"/>
    </row>
    <row r="27" spans="1:14" s="6" customFormat="1" ht="34.5" customHeight="1">
      <c r="A27" s="29">
        <v>43788</v>
      </c>
      <c r="B27" s="33" t="s">
        <v>17</v>
      </c>
      <c r="C27" s="23"/>
      <c r="D27" s="12" t="s">
        <v>106</v>
      </c>
      <c r="E27" s="30" t="s">
        <v>68</v>
      </c>
      <c r="F27" s="9" t="s">
        <v>105</v>
      </c>
      <c r="G27" s="20" t="s">
        <v>107</v>
      </c>
      <c r="H27" s="32" t="s">
        <v>20</v>
      </c>
      <c r="I27" s="20" t="s">
        <v>46</v>
      </c>
      <c r="J27" s="23">
        <v>106</v>
      </c>
      <c r="K27" s="23">
        <v>28</v>
      </c>
      <c r="L27" s="23">
        <v>29</v>
      </c>
      <c r="M27" s="23">
        <f>J27*4+K27*4+L27*9</f>
        <v>797</v>
      </c>
      <c r="N27" s="47" t="s">
        <v>29</v>
      </c>
    </row>
    <row r="28" spans="1:14" s="6" customFormat="1" ht="34.5" customHeight="1">
      <c r="A28" s="24"/>
      <c r="B28" s="25"/>
      <c r="C28" s="26" t="s">
        <v>14</v>
      </c>
      <c r="D28" s="13" t="s">
        <v>33</v>
      </c>
      <c r="E28" s="13" t="s">
        <v>69</v>
      </c>
      <c r="F28" s="28" t="s">
        <v>104</v>
      </c>
      <c r="G28" s="28" t="s">
        <v>194</v>
      </c>
      <c r="H28" s="28" t="s">
        <v>13</v>
      </c>
      <c r="I28" s="28" t="s">
        <v>188</v>
      </c>
      <c r="J28" s="23"/>
      <c r="K28" s="23"/>
      <c r="L28" s="23"/>
      <c r="M28" s="23"/>
      <c r="N28" s="48"/>
    </row>
    <row r="29" spans="1:14" s="6" customFormat="1" ht="34.5" customHeight="1">
      <c r="A29" s="34">
        <v>43789</v>
      </c>
      <c r="B29" s="33" t="s">
        <v>24</v>
      </c>
      <c r="C29" s="23" t="s">
        <v>43</v>
      </c>
      <c r="D29" s="12" t="s">
        <v>116</v>
      </c>
      <c r="E29" s="31" t="s">
        <v>79</v>
      </c>
      <c r="F29" s="31" t="s">
        <v>167</v>
      </c>
      <c r="G29" s="31" t="s">
        <v>118</v>
      </c>
      <c r="H29" s="32" t="s">
        <v>20</v>
      </c>
      <c r="I29" s="20" t="s">
        <v>145</v>
      </c>
      <c r="J29" s="23">
        <v>110</v>
      </c>
      <c r="K29" s="23">
        <v>26</v>
      </c>
      <c r="L29" s="23">
        <v>27</v>
      </c>
      <c r="M29" s="23">
        <f>J29*4+K29*4+L29*9</f>
        <v>787</v>
      </c>
      <c r="N29" s="47" t="s">
        <v>29</v>
      </c>
    </row>
    <row r="30" spans="1:14" s="6" customFormat="1" ht="34.5" customHeight="1">
      <c r="A30" s="34"/>
      <c r="B30" s="33"/>
      <c r="C30" s="26" t="s">
        <v>14</v>
      </c>
      <c r="D30" s="13" t="s">
        <v>117</v>
      </c>
      <c r="E30" s="13" t="s">
        <v>195</v>
      </c>
      <c r="F30" s="13" t="s">
        <v>196</v>
      </c>
      <c r="G30" s="13" t="s">
        <v>119</v>
      </c>
      <c r="H30" s="28" t="s">
        <v>13</v>
      </c>
      <c r="I30" s="28" t="s">
        <v>146</v>
      </c>
      <c r="J30" s="23"/>
      <c r="K30" s="23"/>
      <c r="L30" s="23"/>
      <c r="M30" s="23"/>
      <c r="N30" s="48"/>
    </row>
    <row r="31" spans="1:14" s="6" customFormat="1" ht="34.5" customHeight="1">
      <c r="A31" s="34">
        <v>43790</v>
      </c>
      <c r="B31" s="33" t="s">
        <v>25</v>
      </c>
      <c r="C31" s="23"/>
      <c r="D31" s="14" t="s">
        <v>114</v>
      </c>
      <c r="E31" s="12" t="s">
        <v>60</v>
      </c>
      <c r="F31" s="12" t="s">
        <v>109</v>
      </c>
      <c r="G31" s="30" t="s">
        <v>108</v>
      </c>
      <c r="H31" s="32" t="s">
        <v>20</v>
      </c>
      <c r="I31" s="20" t="s">
        <v>147</v>
      </c>
      <c r="J31" s="23">
        <v>112</v>
      </c>
      <c r="K31" s="23">
        <v>25</v>
      </c>
      <c r="L31" s="23">
        <v>28</v>
      </c>
      <c r="M31" s="23">
        <f>J31*4+K31*4+L31*9</f>
        <v>800</v>
      </c>
      <c r="N31" s="47" t="s">
        <v>29</v>
      </c>
    </row>
    <row r="32" spans="1:14" s="6" customFormat="1" ht="34.5" customHeight="1">
      <c r="A32" s="40"/>
      <c r="B32" s="33"/>
      <c r="C32" s="26" t="s">
        <v>14</v>
      </c>
      <c r="D32" s="13" t="s">
        <v>115</v>
      </c>
      <c r="E32" s="28" t="s">
        <v>80</v>
      </c>
      <c r="F32" s="28" t="s">
        <v>197</v>
      </c>
      <c r="G32" s="28" t="s">
        <v>190</v>
      </c>
      <c r="H32" s="28" t="s">
        <v>13</v>
      </c>
      <c r="I32" s="28" t="s">
        <v>148</v>
      </c>
      <c r="J32" s="23"/>
      <c r="K32" s="23"/>
      <c r="L32" s="23"/>
      <c r="M32" s="23"/>
      <c r="N32" s="47"/>
    </row>
    <row r="33" spans="1:14" s="6" customFormat="1" ht="34.5" customHeight="1">
      <c r="A33" s="40">
        <v>43791</v>
      </c>
      <c r="B33" s="33" t="s">
        <v>15</v>
      </c>
      <c r="C33" s="23"/>
      <c r="D33" s="14" t="s">
        <v>57</v>
      </c>
      <c r="E33" s="12" t="s">
        <v>56</v>
      </c>
      <c r="F33" s="41" t="s">
        <v>149</v>
      </c>
      <c r="G33" s="20" t="s">
        <v>102</v>
      </c>
      <c r="H33" s="32" t="s">
        <v>27</v>
      </c>
      <c r="I33" s="45" t="s">
        <v>150</v>
      </c>
      <c r="J33" s="23">
        <v>108</v>
      </c>
      <c r="K33" s="23">
        <v>28</v>
      </c>
      <c r="L33" s="23">
        <v>30</v>
      </c>
      <c r="M33" s="23">
        <f>J33*4+K33*4+L33*9</f>
        <v>814</v>
      </c>
      <c r="N33" s="47" t="s">
        <v>29</v>
      </c>
    </row>
    <row r="34" spans="1:14" s="6" customFormat="1" ht="34.5" customHeight="1" thickBot="1">
      <c r="A34" s="42"/>
      <c r="B34" s="43"/>
      <c r="C34" s="35" t="s">
        <v>14</v>
      </c>
      <c r="D34" s="36" t="s">
        <v>33</v>
      </c>
      <c r="E34" s="36" t="s">
        <v>81</v>
      </c>
      <c r="F34" s="36" t="s">
        <v>191</v>
      </c>
      <c r="G34" s="36" t="s">
        <v>103</v>
      </c>
      <c r="H34" s="36" t="s">
        <v>28</v>
      </c>
      <c r="I34" s="36" t="s">
        <v>151</v>
      </c>
      <c r="J34" s="39"/>
      <c r="K34" s="39"/>
      <c r="L34" s="39"/>
      <c r="M34" s="39"/>
      <c r="N34" s="51"/>
    </row>
    <row r="35" spans="1:14" s="6" customFormat="1" ht="34.5" customHeight="1">
      <c r="A35" s="52">
        <v>43794</v>
      </c>
      <c r="B35" s="53" t="s">
        <v>42</v>
      </c>
      <c r="C35" s="19"/>
      <c r="D35" s="14" t="s">
        <v>48</v>
      </c>
      <c r="E35" s="20" t="s">
        <v>91</v>
      </c>
      <c r="F35" s="9" t="s">
        <v>152</v>
      </c>
      <c r="G35" s="12" t="s">
        <v>153</v>
      </c>
      <c r="H35" s="21" t="s">
        <v>20</v>
      </c>
      <c r="I35" s="20" t="s">
        <v>199</v>
      </c>
      <c r="J35" s="19">
        <v>102</v>
      </c>
      <c r="K35" s="19">
        <v>28.5</v>
      </c>
      <c r="L35" s="19">
        <v>28.5</v>
      </c>
      <c r="M35" s="19">
        <f>J35*4+K35*4+L35*9</f>
        <v>778.5</v>
      </c>
      <c r="N35" s="47" t="s">
        <v>21</v>
      </c>
    </row>
    <row r="36" spans="1:14" s="6" customFormat="1" ht="34.5" customHeight="1">
      <c r="A36" s="34"/>
      <c r="B36" s="33"/>
      <c r="C36" s="26" t="s">
        <v>14</v>
      </c>
      <c r="D36" s="49" t="s">
        <v>49</v>
      </c>
      <c r="E36" s="28" t="s">
        <v>41</v>
      </c>
      <c r="F36" s="28" t="s">
        <v>110</v>
      </c>
      <c r="G36" s="13" t="s">
        <v>154</v>
      </c>
      <c r="H36" s="28" t="s">
        <v>13</v>
      </c>
      <c r="I36" s="28" t="s">
        <v>168</v>
      </c>
      <c r="J36" s="23"/>
      <c r="K36" s="23"/>
      <c r="L36" s="23"/>
      <c r="M36" s="23"/>
      <c r="N36" s="48"/>
    </row>
    <row r="37" spans="1:14" s="6" customFormat="1" ht="34.5" customHeight="1">
      <c r="A37" s="52">
        <v>43795</v>
      </c>
      <c r="B37" s="53" t="s">
        <v>51</v>
      </c>
      <c r="C37" s="19"/>
      <c r="D37" s="12" t="s">
        <v>155</v>
      </c>
      <c r="E37" s="12" t="s">
        <v>156</v>
      </c>
      <c r="F37" s="20" t="s">
        <v>169</v>
      </c>
      <c r="G37" s="30" t="s">
        <v>202</v>
      </c>
      <c r="H37" s="21" t="s">
        <v>20</v>
      </c>
      <c r="I37" s="20" t="s">
        <v>46</v>
      </c>
      <c r="J37" s="19">
        <v>106</v>
      </c>
      <c r="K37" s="19">
        <v>26</v>
      </c>
      <c r="L37" s="19">
        <v>28</v>
      </c>
      <c r="M37" s="19">
        <f>J37*4+K37*4+L37*9</f>
        <v>780</v>
      </c>
      <c r="N37" s="47" t="s">
        <v>21</v>
      </c>
    </row>
    <row r="38" spans="1:14" s="6" customFormat="1" ht="34.5" customHeight="1">
      <c r="A38" s="34"/>
      <c r="B38" s="33"/>
      <c r="C38" s="26" t="s">
        <v>14</v>
      </c>
      <c r="D38" s="49" t="s">
        <v>49</v>
      </c>
      <c r="E38" s="13" t="s">
        <v>157</v>
      </c>
      <c r="F38" s="28" t="s">
        <v>200</v>
      </c>
      <c r="G38" s="28" t="s">
        <v>201</v>
      </c>
      <c r="H38" s="28" t="s">
        <v>13</v>
      </c>
      <c r="I38" s="28" t="s">
        <v>203</v>
      </c>
      <c r="J38" s="23"/>
      <c r="K38" s="23"/>
      <c r="L38" s="23"/>
      <c r="M38" s="23"/>
      <c r="N38" s="47"/>
    </row>
    <row r="39" spans="1:14" s="6" customFormat="1" ht="34.5" customHeight="1">
      <c r="A39" s="52">
        <v>43796</v>
      </c>
      <c r="B39" s="53" t="s">
        <v>52</v>
      </c>
      <c r="C39" s="23" t="s">
        <v>43</v>
      </c>
      <c r="D39" s="12" t="s">
        <v>32</v>
      </c>
      <c r="E39" s="31" t="s">
        <v>158</v>
      </c>
      <c r="F39" s="54" t="s">
        <v>159</v>
      </c>
      <c r="G39" s="31" t="s">
        <v>205</v>
      </c>
      <c r="H39" s="21" t="s">
        <v>20</v>
      </c>
      <c r="I39" s="20" t="s">
        <v>198</v>
      </c>
      <c r="J39" s="19">
        <v>98</v>
      </c>
      <c r="K39" s="19">
        <v>26</v>
      </c>
      <c r="L39" s="19">
        <v>26.5</v>
      </c>
      <c r="M39" s="19">
        <f>J39*4+K39*4+L39*9</f>
        <v>734.5</v>
      </c>
      <c r="N39" s="47" t="s">
        <v>21</v>
      </c>
    </row>
    <row r="40" spans="1:14" s="6" customFormat="1" ht="34.5" customHeight="1">
      <c r="A40" s="34"/>
      <c r="B40" s="33"/>
      <c r="C40" s="26" t="s">
        <v>14</v>
      </c>
      <c r="D40" s="13" t="s">
        <v>36</v>
      </c>
      <c r="E40" s="13" t="s">
        <v>204</v>
      </c>
      <c r="F40" s="28" t="s">
        <v>207</v>
      </c>
      <c r="G40" s="28" t="s">
        <v>206</v>
      </c>
      <c r="H40" s="28" t="s">
        <v>13</v>
      </c>
      <c r="I40" s="28" t="s">
        <v>83</v>
      </c>
      <c r="J40" s="23"/>
      <c r="K40" s="23"/>
      <c r="L40" s="23"/>
      <c r="M40" s="23"/>
      <c r="N40" s="47"/>
    </row>
    <row r="41" spans="1:14" s="6" customFormat="1" ht="34.5" customHeight="1">
      <c r="A41" s="52">
        <v>43797</v>
      </c>
      <c r="B41" s="53" t="s">
        <v>53</v>
      </c>
      <c r="C41" s="19"/>
      <c r="D41" s="14" t="s">
        <v>112</v>
      </c>
      <c r="E41" s="31" t="s">
        <v>84</v>
      </c>
      <c r="F41" s="54" t="s">
        <v>99</v>
      </c>
      <c r="G41" s="20" t="s">
        <v>161</v>
      </c>
      <c r="H41" s="21" t="s">
        <v>20</v>
      </c>
      <c r="I41" s="20" t="s">
        <v>62</v>
      </c>
      <c r="J41" s="19">
        <v>100</v>
      </c>
      <c r="K41" s="19">
        <v>28</v>
      </c>
      <c r="L41" s="19">
        <v>29</v>
      </c>
      <c r="M41" s="19">
        <f>J41*4+K41*4+L41*9</f>
        <v>773</v>
      </c>
      <c r="N41" s="47" t="s">
        <v>21</v>
      </c>
    </row>
    <row r="42" spans="1:14" s="6" customFormat="1" ht="34.5" customHeight="1">
      <c r="A42" s="34"/>
      <c r="B42" s="53"/>
      <c r="C42" s="26" t="s">
        <v>14</v>
      </c>
      <c r="D42" s="13" t="s">
        <v>113</v>
      </c>
      <c r="E42" s="28" t="s">
        <v>160</v>
      </c>
      <c r="F42" s="28" t="s">
        <v>208</v>
      </c>
      <c r="G42" s="28" t="s">
        <v>162</v>
      </c>
      <c r="H42" s="28" t="s">
        <v>13</v>
      </c>
      <c r="I42" s="28" t="s">
        <v>65</v>
      </c>
      <c r="J42" s="19"/>
      <c r="K42" s="19"/>
      <c r="L42" s="19"/>
      <c r="M42" s="19"/>
      <c r="N42" s="47"/>
    </row>
    <row r="43" spans="1:14" s="6" customFormat="1" ht="34.5" customHeight="1">
      <c r="A43" s="34">
        <v>43798</v>
      </c>
      <c r="B43" s="53" t="s">
        <v>93</v>
      </c>
      <c r="C43" s="19"/>
      <c r="D43" s="12" t="s">
        <v>163</v>
      </c>
      <c r="E43" s="12" t="s">
        <v>56</v>
      </c>
      <c r="F43" s="46" t="s">
        <v>164</v>
      </c>
      <c r="G43" s="20" t="s">
        <v>102</v>
      </c>
      <c r="H43" s="21" t="s">
        <v>20</v>
      </c>
      <c r="I43" s="45" t="s">
        <v>150</v>
      </c>
      <c r="J43" s="19">
        <v>102</v>
      </c>
      <c r="K43" s="19">
        <v>23</v>
      </c>
      <c r="L43" s="19">
        <v>27</v>
      </c>
      <c r="M43" s="19">
        <f>J43*4+K43*4+L43*9</f>
        <v>743</v>
      </c>
      <c r="N43" s="47" t="s">
        <v>21</v>
      </c>
    </row>
    <row r="44" spans="1:14" s="6" customFormat="1" ht="34.5" customHeight="1" thickBot="1">
      <c r="A44" s="36"/>
      <c r="B44" s="36"/>
      <c r="C44" s="35" t="s">
        <v>111</v>
      </c>
      <c r="D44" s="36" t="s">
        <v>209</v>
      </c>
      <c r="E44" s="36" t="s">
        <v>67</v>
      </c>
      <c r="F44" s="36" t="s">
        <v>210</v>
      </c>
      <c r="G44" s="36" t="s">
        <v>103</v>
      </c>
      <c r="H44" s="36" t="s">
        <v>13</v>
      </c>
      <c r="I44" s="36" t="s">
        <v>151</v>
      </c>
      <c r="J44" s="39"/>
      <c r="K44" s="39"/>
      <c r="L44" s="39"/>
      <c r="M44" s="39"/>
      <c r="N44" s="51"/>
    </row>
    <row r="45" spans="1:14" ht="16.5">
      <c r="A45" s="60" t="s">
        <v>50</v>
      </c>
      <c r="B45" s="61"/>
      <c r="C45" s="61"/>
      <c r="D45" s="62"/>
      <c r="E45" s="62"/>
      <c r="F45" s="62"/>
      <c r="G45" s="62"/>
      <c r="H45" s="61"/>
      <c r="I45" s="62"/>
      <c r="J45" s="61"/>
      <c r="K45" s="61"/>
      <c r="L45" s="61"/>
      <c r="M45" s="63"/>
      <c r="N45" s="17"/>
    </row>
  </sheetData>
  <sheetProtection/>
  <mergeCells count="2">
    <mergeCell ref="A1:M1"/>
    <mergeCell ref="A45:M45"/>
  </mergeCells>
  <printOptions/>
  <pageMargins left="0.23622047244094488" right="0.23622047244094488" top="0.23622047244094488" bottom="0.23622047244094488" header="0.23622047244094488" footer="0.23622047244094488"/>
  <pageSetup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user</cp:lastModifiedBy>
  <cp:lastPrinted>2019-11-22T01:55:56Z</cp:lastPrinted>
  <dcterms:created xsi:type="dcterms:W3CDTF">2016-04-25T00:49:05Z</dcterms:created>
  <dcterms:modified xsi:type="dcterms:W3CDTF">2019-11-22T01:56:01Z</dcterms:modified>
  <cp:category/>
  <cp:version/>
  <cp:contentType/>
  <cp:contentStatus/>
</cp:coreProperties>
</file>