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1020" activeTab="0"/>
  </bookViews>
  <sheets>
    <sheet name="108.10月份菜單" sheetId="1" r:id="rId1"/>
  </sheets>
  <definedNames/>
  <calcPr fullCalcOnLoad="1"/>
</workbook>
</file>

<file path=xl/sharedStrings.xml><?xml version="1.0" encoding="utf-8"?>
<sst xmlns="http://schemas.openxmlformats.org/spreadsheetml/2006/main" count="318" uniqueCount="229">
  <si>
    <t>青菜</t>
  </si>
  <si>
    <t>白米飯/煮</t>
  </si>
  <si>
    <t>炒青菜</t>
  </si>
  <si>
    <t>白米</t>
  </si>
  <si>
    <t>螞蟻上樹/炒</t>
  </si>
  <si>
    <t>薏仁飯/煮</t>
  </si>
  <si>
    <t>白米.薏仁</t>
  </si>
  <si>
    <t>芝麻飯/煮</t>
  </si>
  <si>
    <t>白米.芝麻</t>
  </si>
  <si>
    <t>白米飯</t>
  </si>
  <si>
    <t>排骨.白蘿蔔</t>
  </si>
  <si>
    <t>燕麥飯/煮</t>
  </si>
  <si>
    <t>白米.燕麥</t>
  </si>
  <si>
    <t>魚柳.大白菜</t>
  </si>
  <si>
    <t>乾紫菜.雞蛋</t>
  </si>
  <si>
    <t>金桔汁.檸檬汁</t>
  </si>
  <si>
    <t>鮮筍.香菇</t>
  </si>
  <si>
    <t>紫菜蛋花湯/煮</t>
  </si>
  <si>
    <t>百頁.海結.黑輪</t>
  </si>
  <si>
    <t>乾紫菜.金針</t>
  </si>
  <si>
    <t>金針紫菜湯/煮</t>
  </si>
  <si>
    <t>五</t>
  </si>
  <si>
    <t>筍片.雞丁</t>
  </si>
  <si>
    <t>冬粉.絞肉.蔬菜</t>
  </si>
  <si>
    <t>豬肉.花椰菜</t>
  </si>
  <si>
    <t>鮮筍雞湯/煮</t>
  </si>
  <si>
    <t>鮮蔬紅糟肉/炒</t>
  </si>
  <si>
    <t>四</t>
  </si>
  <si>
    <t>蘿蔔排骨湯/煮</t>
  </si>
  <si>
    <t>三</t>
  </si>
  <si>
    <t>豆腐.柴魚片.味噌</t>
  </si>
  <si>
    <t>餛飩.豆芽菜</t>
  </si>
  <si>
    <t>肉片.馬鈴薯.紅蘿蔔</t>
  </si>
  <si>
    <t>味噌湯/煮</t>
  </si>
  <si>
    <t>紅油炒手/炒</t>
  </si>
  <si>
    <t>黑胡椒肉片/炒</t>
  </si>
  <si>
    <t>二</t>
  </si>
  <si>
    <t>水煎包</t>
  </si>
  <si>
    <t>豬肉.豆腐.高麗菜.百頁.火鍋料</t>
  </si>
  <si>
    <t>雞丁.地瓜</t>
  </si>
  <si>
    <t>水煎包/蒸</t>
  </si>
  <si>
    <t>臭豆腐豬肉煲/煮</t>
  </si>
  <si>
    <t>綜合鹽酥雞/炸</t>
  </si>
  <si>
    <t>一</t>
  </si>
  <si>
    <t>圓鱈.味噌</t>
  </si>
  <si>
    <t>什錦燴車輪/燴</t>
  </si>
  <si>
    <t>味噌圓鱈/烤</t>
  </si>
  <si>
    <t>五</t>
  </si>
  <si>
    <t>乾紫菜.雞蛋</t>
  </si>
  <si>
    <t>豆腐.洋蔥.絞肉</t>
  </si>
  <si>
    <t>豬排.黑胡椒醬</t>
  </si>
  <si>
    <t>紫菜蛋花湯/煮</t>
  </si>
  <si>
    <t>麻婆豆腐/煮</t>
  </si>
  <si>
    <t>黑胡椒醬豬排/炒</t>
  </si>
  <si>
    <t>四</t>
  </si>
  <si>
    <t>豆薯.紅蘿蔔.木耳</t>
  </si>
  <si>
    <t>雞蛋.南瓜.奶水</t>
  </si>
  <si>
    <t>豬肉.大白菜</t>
  </si>
  <si>
    <t>雞丁.麥芽.蜂蜜</t>
  </si>
  <si>
    <t>豆薯三絲湯/煮</t>
  </si>
  <si>
    <t>奶香南瓜滑蛋/炒</t>
  </si>
  <si>
    <t>酸白菜肉片/炒</t>
  </si>
  <si>
    <t>蜜汁雞丁/炒</t>
  </si>
  <si>
    <t>三</t>
  </si>
  <si>
    <t>香菇.冬瓜</t>
  </si>
  <si>
    <t>雞肉.高麗菜</t>
  </si>
  <si>
    <t>豬腳.花生</t>
  </si>
  <si>
    <t>雙冬湯/煮</t>
  </si>
  <si>
    <t>春川炒雞/炒</t>
  </si>
  <si>
    <t>花生豬腳/魯</t>
  </si>
  <si>
    <t>玉米.雞蛋</t>
  </si>
  <si>
    <t>白蘿蔔.玉米.海帶結.黑輪.米血</t>
  </si>
  <si>
    <t>豬肉餡餅</t>
  </si>
  <si>
    <t>雞丁.豆乳</t>
  </si>
  <si>
    <t>牛排麵.三色豆.洋蔥.絞肉.馬鈴薯</t>
  </si>
  <si>
    <t>玉米蛋花湯/煮</t>
  </si>
  <si>
    <t>關東煮/煮</t>
  </si>
  <si>
    <t>豬肉餡餅/烤</t>
  </si>
  <si>
    <t>豆乳雞/炸</t>
  </si>
  <si>
    <t>茄汁義大利麵/炒</t>
  </si>
  <si>
    <t>雞蛋.豆干.青龍椒</t>
  </si>
  <si>
    <t>魚條.洋蔥</t>
  </si>
  <si>
    <t>味噌海芽湯/煮</t>
  </si>
  <si>
    <t>白菜魚羹/炒</t>
  </si>
  <si>
    <t>催淚蛋/炒</t>
  </si>
  <si>
    <t>五柳魚條/炸</t>
  </si>
  <si>
    <t>魚丸</t>
  </si>
  <si>
    <t>嫩豆腐.皮蛋</t>
  </si>
  <si>
    <t>豬肉絲.豆芽菜</t>
  </si>
  <si>
    <t>雞丁.洋蔥.鳳梨</t>
  </si>
  <si>
    <t>魚丸湯/煮</t>
  </si>
  <si>
    <t>皮蛋豆腐/蒸</t>
  </si>
  <si>
    <t>京醬肉絲/炒</t>
  </si>
  <si>
    <t>糖醋鳳梨雞丁/炒</t>
  </si>
  <si>
    <t>排骨.筍子</t>
  </si>
  <si>
    <t>雞柳.豆干.洋蔥</t>
  </si>
  <si>
    <t>鮮筍排骨湯/煮</t>
  </si>
  <si>
    <t>打拋雞柳/炒</t>
  </si>
  <si>
    <t>仙草.仙草汁</t>
  </si>
  <si>
    <t>豆干.絞肉.豆豉</t>
  </si>
  <si>
    <t>絞肉.魯丸</t>
  </si>
  <si>
    <t>雞丁.高麗菜.梅子</t>
  </si>
  <si>
    <t>仙草蜜/煮</t>
  </si>
  <si>
    <t>蒼蠅頭/炒</t>
  </si>
  <si>
    <t>肉燥魯丸/魯</t>
  </si>
  <si>
    <t>梅子雞/炒</t>
  </si>
  <si>
    <t>豬肉.皮蛋.雞蛋</t>
  </si>
  <si>
    <t>豆干.小黑輪.米血.九層塔.薑</t>
  </si>
  <si>
    <t>雞腿</t>
  </si>
  <si>
    <t>白米</t>
  </si>
  <si>
    <t>粥/煮</t>
  </si>
  <si>
    <t>三杯什錦/炒</t>
  </si>
  <si>
    <t>香酥雞腿/炸</t>
  </si>
  <si>
    <t>皮蛋瘦肉粥/煮</t>
  </si>
  <si>
    <t>大黃瓜.雞蛋</t>
  </si>
  <si>
    <t>刺瓜滑蛋/炒</t>
  </si>
  <si>
    <t>雞蛋.玉米</t>
  </si>
  <si>
    <t>豬肉.青花菜</t>
  </si>
  <si>
    <t>雞丁.馬鈴薯.洋蔥</t>
  </si>
  <si>
    <t>味噌湯/煮</t>
  </si>
  <si>
    <t>玉米滑蛋/炒</t>
  </si>
  <si>
    <t>黑胡椒雞丁/炒</t>
  </si>
  <si>
    <t>雞蛋.培根</t>
  </si>
  <si>
    <t>肉片.酸菜.大白菜</t>
  </si>
  <si>
    <t>豬排</t>
  </si>
  <si>
    <t>培根蛋捲/煎</t>
  </si>
  <si>
    <t>烤豬排/烤</t>
  </si>
  <si>
    <t>筍絲.豆腐.雞蛋.蔬菜</t>
  </si>
  <si>
    <t>蘿蔔糕</t>
  </si>
  <si>
    <t>雞腿排</t>
  </si>
  <si>
    <t>牛排麵.肉絲.時蔬</t>
  </si>
  <si>
    <t>酸辣湯/煮</t>
  </si>
  <si>
    <t>什錦滷味/魯</t>
  </si>
  <si>
    <t>蘿蔔糕/煎</t>
  </si>
  <si>
    <t>卡拉雞腿排/炸</t>
  </si>
  <si>
    <t>什錦炒麵/炒</t>
  </si>
  <si>
    <t>豆腐.蝦仁.筍片</t>
  </si>
  <si>
    <t>金桔檸檬/煮</t>
  </si>
  <si>
    <t>蝦仁紅燒豆腐/燒</t>
  </si>
  <si>
    <t>雞丁.豆豉</t>
  </si>
  <si>
    <t>白米.小米</t>
  </si>
  <si>
    <t>筍片湯/煮</t>
  </si>
  <si>
    <t>豉汁雞丁/炒</t>
  </si>
  <si>
    <t>小米飯/煮</t>
  </si>
  <si>
    <t>素肉.當歸包</t>
  </si>
  <si>
    <t>雞蛋.蔥</t>
  </si>
  <si>
    <t>豬肉.油菜</t>
  </si>
  <si>
    <t>當歸素肉湯/煮</t>
  </si>
  <si>
    <t>蔥花煎蛋/煎</t>
  </si>
  <si>
    <t>蠔油肉片/炒</t>
  </si>
  <si>
    <t>南瓜.番茄.高麗菜</t>
  </si>
  <si>
    <t>粉條.黃豆芽.海帶芽</t>
  </si>
  <si>
    <t>雞柳條</t>
  </si>
  <si>
    <t>鴨肉片.金針菇.豆菊.凍豆腐.高麗菜</t>
  </si>
  <si>
    <t>羅宋湯/煮</t>
  </si>
  <si>
    <t>韓式粉條/炒</t>
  </si>
  <si>
    <t>香檸雞柳條/炸</t>
  </si>
  <si>
    <t>鴨肉煲/煮</t>
  </si>
  <si>
    <t>熱量</t>
  </si>
  <si>
    <t>脂肪</t>
  </si>
  <si>
    <t>蛋白質</t>
  </si>
  <si>
    <t>醣類</t>
  </si>
  <si>
    <t>湯</t>
  </si>
  <si>
    <t>副菜2</t>
  </si>
  <si>
    <t>副菜1</t>
  </si>
  <si>
    <t>主菜2</t>
  </si>
  <si>
    <t>主菜1</t>
  </si>
  <si>
    <t>主食</t>
  </si>
  <si>
    <t>星期</t>
  </si>
  <si>
    <t>日期</t>
  </si>
  <si>
    <t>三章一Q</t>
  </si>
  <si>
    <r>
      <t xml:space="preserve">                       德光中學108年10/1～10/31營養</t>
    </r>
    <r>
      <rPr>
        <b/>
        <sz val="14"/>
        <color indexed="10"/>
        <rFont val="標楷體"/>
        <family val="4"/>
      </rPr>
      <t>葷食</t>
    </r>
    <r>
      <rPr>
        <b/>
        <sz val="14"/>
        <rFont val="標楷體"/>
        <family val="4"/>
      </rPr>
      <t>菜單　　 久大食品便當廠提供  營養師：陳芮安  營養字：第009713號</t>
    </r>
  </si>
  <si>
    <t>芝麻雞腿排/烤</t>
  </si>
  <si>
    <t>柴魚豆腐/蒸</t>
  </si>
  <si>
    <t>雞腿排.白芝麻</t>
  </si>
  <si>
    <t>豆腐.柴魚片</t>
  </si>
  <si>
    <t>白米飯</t>
  </si>
  <si>
    <t>六</t>
  </si>
  <si>
    <t>補課</t>
  </si>
  <si>
    <t>白米飯/煮</t>
  </si>
  <si>
    <t>白米</t>
  </si>
  <si>
    <t>高麗菜炒甜不辣/炒</t>
  </si>
  <si>
    <t>高麗菜.甜不辣</t>
  </si>
  <si>
    <t>焗烤馬鈴薯蘋果/烤</t>
  </si>
  <si>
    <t>馬鈴薯.蘋果.起司絲</t>
  </si>
  <si>
    <t>肉燥福州丸/滷</t>
  </si>
  <si>
    <t>福州丸.絞肉.甜瓜</t>
  </si>
  <si>
    <t>柳葉魚+花枝丸/烤</t>
  </si>
  <si>
    <t>柳葉魚.花枝丸</t>
  </si>
  <si>
    <t>蔬食日</t>
  </si>
  <si>
    <t>4F</t>
  </si>
  <si>
    <t>5F</t>
  </si>
  <si>
    <t>2F</t>
  </si>
  <si>
    <t>3F</t>
  </si>
  <si>
    <t>4F</t>
  </si>
  <si>
    <t>車輪.筍片.紅蘿蔔.鳳梨</t>
  </si>
  <si>
    <t>冬瓜山粉圓/煮</t>
  </si>
  <si>
    <t>冬瓜磚.山粉圓</t>
  </si>
  <si>
    <t>泡菜年糕/炒</t>
  </si>
  <si>
    <t>不吃</t>
  </si>
  <si>
    <t>雞肉絲飯/煮</t>
  </si>
  <si>
    <t>白米.雞肉絲</t>
  </si>
  <si>
    <t>綠豆湯/煮</t>
  </si>
  <si>
    <t>綠豆</t>
  </si>
  <si>
    <t>豆腐.柴魚片</t>
  </si>
  <si>
    <t>年糕.泡菜</t>
  </si>
  <si>
    <t>蒸蛋/蒸</t>
  </si>
  <si>
    <t>雞蛋.翡翠.蟳味絲</t>
  </si>
  <si>
    <t>三色蒸蛋/蒸</t>
  </si>
  <si>
    <t>雞蛋.皮蛋.鹹蛋</t>
  </si>
  <si>
    <t>揚出豆腐/炸</t>
  </si>
  <si>
    <t>豆腐.白蘿蔔泥</t>
  </si>
  <si>
    <t>洋蔥炒蛋/炒</t>
  </si>
  <si>
    <t>雞蛋.洋蔥</t>
  </si>
  <si>
    <t>豆腐.海帶芽</t>
  </si>
  <si>
    <t>養生南瓜/炒</t>
  </si>
  <si>
    <t>南瓜.金針菇.枸杞</t>
  </si>
  <si>
    <t>煎餃/煎</t>
  </si>
  <si>
    <t>煎餃</t>
  </si>
  <si>
    <t>蜜汁雞排/炒</t>
  </si>
  <si>
    <t>雞排</t>
  </si>
  <si>
    <t>珍珠丸子/蒸</t>
  </si>
  <si>
    <t>珍珠丸子</t>
  </si>
  <si>
    <t>鐵路豬排/烤</t>
  </si>
  <si>
    <t>豬排</t>
  </si>
  <si>
    <t>起司培根脆薯/烤</t>
  </si>
  <si>
    <t>馬鈴薯.培根.起司</t>
  </si>
  <si>
    <t>起司花椰馬鈴薯/烤</t>
  </si>
  <si>
    <t>馬鈴薯.花椰菜.起司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</si>
</sst>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2"/>
      <name val="新細明體"/>
      <family val="1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華康中圓體"/>
      <family val="3"/>
    </font>
    <font>
      <sz val="10"/>
      <name val="華康中圓體"/>
      <family val="3"/>
    </font>
    <font>
      <sz val="10"/>
      <color indexed="8"/>
      <name val="華康中圓體"/>
      <family val="3"/>
    </font>
    <font>
      <sz val="11"/>
      <color indexed="8"/>
      <name val="華康中圓體"/>
      <family val="3"/>
    </font>
    <font>
      <b/>
      <sz val="12"/>
      <name val="華康中圓體"/>
      <family val="3"/>
    </font>
    <font>
      <b/>
      <sz val="10"/>
      <color indexed="8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b/>
      <sz val="14"/>
      <name val="新細明體"/>
      <family val="1"/>
    </font>
    <font>
      <b/>
      <sz val="9"/>
      <color indexed="8"/>
      <name val="標楷體"/>
      <family val="4"/>
    </font>
    <font>
      <sz val="13"/>
      <color indexed="8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新細明體"/>
      <family val="1"/>
    </font>
    <font>
      <b/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3"/>
      <color rgb="FFFF0000"/>
      <name val="新細明體"/>
      <family val="1"/>
    </font>
    <font>
      <b/>
      <sz val="13"/>
      <color theme="1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179" fontId="12" fillId="33" borderId="16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79" fontId="12" fillId="33" borderId="17" xfId="0" applyNumberFormat="1" applyFont="1" applyFill="1" applyBorder="1" applyAlignment="1">
      <alignment horizontal="center" vertical="center" wrapText="1"/>
    </xf>
    <xf numFmtId="179" fontId="12" fillId="33" borderId="18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 wrapText="1"/>
    </xf>
    <xf numFmtId="179" fontId="0" fillId="3" borderId="17" xfId="0" applyNumberFormat="1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9" fontId="54" fillId="0" borderId="22" xfId="0" applyNumberFormat="1" applyFont="1" applyFill="1" applyBorder="1" applyAlignment="1">
      <alignment horizontal="center" vertical="center" wrapText="1"/>
    </xf>
    <xf numFmtId="179" fontId="0" fillId="34" borderId="17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4" fillId="35" borderId="0" xfId="0" applyFont="1" applyFill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4" fillId="37" borderId="0" xfId="0" applyFont="1" applyFill="1" applyAlignment="1">
      <alignment horizontal="center" vertical="center" wrapText="1"/>
    </xf>
    <xf numFmtId="0" fontId="14" fillId="38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179" fontId="0" fillId="34" borderId="23" xfId="0" applyNumberFormat="1" applyFont="1" applyFill="1" applyBorder="1" applyAlignment="1">
      <alignment horizontal="center" vertical="center" wrapText="1"/>
    </xf>
    <xf numFmtId="179" fontId="0" fillId="34" borderId="22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7" borderId="2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="80" zoomScaleNormal="50" zoomScaleSheetLayoutView="80" zoomScalePageLayoutView="0" workbookViewId="0" topLeftCell="A1">
      <pane ySplit="2" topLeftCell="A42" activePane="bottomLeft" state="frozen"/>
      <selection pane="topLeft" activeCell="A1" sqref="A1"/>
      <selection pane="bottomLeft" activeCell="I63" sqref="I63"/>
    </sheetView>
  </sheetViews>
  <sheetFormatPr defaultColWidth="8.875" defaultRowHeight="16.5"/>
  <cols>
    <col min="1" max="1" width="3.75390625" style="1" customWidth="1"/>
    <col min="2" max="2" width="7.50390625" style="5" customWidth="1"/>
    <col min="3" max="3" width="3.00390625" style="1" customWidth="1"/>
    <col min="4" max="4" width="22.50390625" style="5" customWidth="1"/>
    <col min="5" max="7" width="25.125" style="5" customWidth="1"/>
    <col min="8" max="8" width="11.00390625" style="1" customWidth="1"/>
    <col min="9" max="9" width="25.00390625" style="1" customWidth="1"/>
    <col min="10" max="13" width="4.875" style="1" customWidth="1"/>
    <col min="14" max="16384" width="8.875" style="1" customWidth="1"/>
  </cols>
  <sheetData>
    <row r="1" spans="2:13" ht="20.25" customHeight="1" thickBot="1">
      <c r="B1" s="61" t="s">
        <v>171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2:13" ht="37.5" customHeight="1">
      <c r="B2" s="17" t="s">
        <v>169</v>
      </c>
      <c r="C2" s="6" t="s">
        <v>168</v>
      </c>
      <c r="D2" s="7" t="s">
        <v>167</v>
      </c>
      <c r="E2" s="7" t="s">
        <v>166</v>
      </c>
      <c r="F2" s="7" t="s">
        <v>165</v>
      </c>
      <c r="G2" s="7" t="s">
        <v>164</v>
      </c>
      <c r="H2" s="8" t="s">
        <v>163</v>
      </c>
      <c r="I2" s="7" t="s">
        <v>162</v>
      </c>
      <c r="J2" s="9" t="s">
        <v>161</v>
      </c>
      <c r="K2" s="45" t="s">
        <v>160</v>
      </c>
      <c r="L2" s="9" t="s">
        <v>159</v>
      </c>
      <c r="M2" s="10" t="s">
        <v>158</v>
      </c>
    </row>
    <row r="3" spans="1:13" ht="30" customHeight="1">
      <c r="A3" s="38" t="s">
        <v>190</v>
      </c>
      <c r="B3" s="20">
        <v>43739</v>
      </c>
      <c r="C3" s="13" t="s">
        <v>36</v>
      </c>
      <c r="D3" s="32" t="s">
        <v>1</v>
      </c>
      <c r="E3" s="32" t="s">
        <v>157</v>
      </c>
      <c r="F3" s="32" t="s">
        <v>156</v>
      </c>
      <c r="G3" s="32" t="s">
        <v>155</v>
      </c>
      <c r="H3" s="32" t="s">
        <v>2</v>
      </c>
      <c r="I3" s="32" t="s">
        <v>154</v>
      </c>
      <c r="J3" s="46">
        <v>122</v>
      </c>
      <c r="K3" s="46">
        <v>25</v>
      </c>
      <c r="L3" s="46">
        <v>26</v>
      </c>
      <c r="M3" s="56">
        <f>SUM(J3*4+K3*4+L3*9)</f>
        <v>822</v>
      </c>
    </row>
    <row r="4" spans="1:13" ht="36" customHeight="1">
      <c r="A4" s="37"/>
      <c r="B4" s="20"/>
      <c r="C4" s="11"/>
      <c r="D4" s="16" t="s">
        <v>176</v>
      </c>
      <c r="E4" s="16" t="s">
        <v>153</v>
      </c>
      <c r="F4" s="16" t="s">
        <v>152</v>
      </c>
      <c r="G4" s="16" t="s">
        <v>151</v>
      </c>
      <c r="H4" s="16" t="s">
        <v>0</v>
      </c>
      <c r="I4" s="25" t="s">
        <v>150</v>
      </c>
      <c r="J4" s="25"/>
      <c r="K4" s="25"/>
      <c r="L4" s="25"/>
      <c r="M4" s="47"/>
    </row>
    <row r="5" spans="1:13" ht="30" customHeight="1">
      <c r="A5" s="37"/>
      <c r="B5" s="20">
        <v>43740</v>
      </c>
      <c r="C5" s="14" t="s">
        <v>63</v>
      </c>
      <c r="D5" s="32" t="s">
        <v>1</v>
      </c>
      <c r="E5" s="32" t="s">
        <v>149</v>
      </c>
      <c r="F5" s="32" t="s">
        <v>148</v>
      </c>
      <c r="G5" s="32" t="s">
        <v>183</v>
      </c>
      <c r="H5" s="32" t="s">
        <v>2</v>
      </c>
      <c r="I5" s="32" t="s">
        <v>147</v>
      </c>
      <c r="J5" s="48">
        <v>121</v>
      </c>
      <c r="K5" s="48">
        <v>26</v>
      </c>
      <c r="L5" s="48">
        <v>25</v>
      </c>
      <c r="M5" s="56">
        <f>SUM(J5*4+K5*4+L5*9)</f>
        <v>813</v>
      </c>
    </row>
    <row r="6" spans="1:13" ht="36" customHeight="1">
      <c r="A6" s="37"/>
      <c r="B6" s="29" t="s">
        <v>170</v>
      </c>
      <c r="C6" s="2"/>
      <c r="D6" s="25" t="s">
        <v>9</v>
      </c>
      <c r="E6" s="25" t="s">
        <v>146</v>
      </c>
      <c r="F6" s="25" t="s">
        <v>145</v>
      </c>
      <c r="G6" s="25" t="s">
        <v>184</v>
      </c>
      <c r="H6" s="16" t="s">
        <v>0</v>
      </c>
      <c r="I6" s="25" t="s">
        <v>144</v>
      </c>
      <c r="J6" s="25"/>
      <c r="K6" s="25"/>
      <c r="L6" s="25"/>
      <c r="M6" s="47"/>
    </row>
    <row r="7" spans="1:13" ht="30" customHeight="1">
      <c r="A7" s="37"/>
      <c r="B7" s="20">
        <v>43741</v>
      </c>
      <c r="C7" s="14" t="s">
        <v>54</v>
      </c>
      <c r="D7" s="32" t="s">
        <v>143</v>
      </c>
      <c r="E7" s="32" t="s">
        <v>142</v>
      </c>
      <c r="F7" s="32" t="s">
        <v>185</v>
      </c>
      <c r="G7" s="53" t="s">
        <v>215</v>
      </c>
      <c r="H7" s="32" t="s">
        <v>2</v>
      </c>
      <c r="I7" s="32" t="s">
        <v>141</v>
      </c>
      <c r="J7" s="46">
        <v>120</v>
      </c>
      <c r="K7" s="46">
        <v>25</v>
      </c>
      <c r="L7" s="46">
        <v>27</v>
      </c>
      <c r="M7" s="56">
        <f>SUM(J7*4+K7*4+L7*9)</f>
        <v>823</v>
      </c>
    </row>
    <row r="8" spans="1:13" ht="30" customHeight="1">
      <c r="A8" s="37"/>
      <c r="B8" s="20"/>
      <c r="C8" s="3"/>
      <c r="D8" s="16" t="s">
        <v>140</v>
      </c>
      <c r="E8" s="25" t="s">
        <v>139</v>
      </c>
      <c r="F8" s="25" t="s">
        <v>186</v>
      </c>
      <c r="G8" s="16" t="s">
        <v>216</v>
      </c>
      <c r="H8" s="16" t="s">
        <v>0</v>
      </c>
      <c r="I8" s="25" t="s">
        <v>16</v>
      </c>
      <c r="J8" s="25"/>
      <c r="K8" s="25"/>
      <c r="L8" s="25"/>
      <c r="M8" s="57"/>
    </row>
    <row r="9" spans="1:13" ht="30" customHeight="1">
      <c r="A9" s="37"/>
      <c r="B9" s="20">
        <v>43742</v>
      </c>
      <c r="C9" s="14" t="s">
        <v>21</v>
      </c>
      <c r="D9" s="32" t="s">
        <v>1</v>
      </c>
      <c r="E9" s="32" t="s">
        <v>187</v>
      </c>
      <c r="F9" s="32" t="s">
        <v>138</v>
      </c>
      <c r="G9" s="32" t="s">
        <v>115</v>
      </c>
      <c r="H9" s="32" t="s">
        <v>2</v>
      </c>
      <c r="I9" s="32" t="s">
        <v>137</v>
      </c>
      <c r="J9" s="46">
        <v>123</v>
      </c>
      <c r="K9" s="46">
        <v>25</v>
      </c>
      <c r="L9" s="46">
        <v>25</v>
      </c>
      <c r="M9" s="56">
        <f aca="true" t="shared" si="0" ref="M9:M17">SUM(J9*4+K9*4+L9*9)</f>
        <v>817</v>
      </c>
    </row>
    <row r="10" spans="1:13" ht="30" customHeight="1">
      <c r="A10" s="37"/>
      <c r="B10" s="36" t="s">
        <v>189</v>
      </c>
      <c r="C10" s="34"/>
      <c r="D10" s="16" t="s">
        <v>3</v>
      </c>
      <c r="E10" s="25" t="s">
        <v>188</v>
      </c>
      <c r="F10" s="25" t="s">
        <v>136</v>
      </c>
      <c r="G10" s="25" t="s">
        <v>114</v>
      </c>
      <c r="H10" s="16" t="s">
        <v>0</v>
      </c>
      <c r="I10" s="16" t="s">
        <v>15</v>
      </c>
      <c r="J10" s="25"/>
      <c r="K10" s="25"/>
      <c r="L10" s="25"/>
      <c r="M10" s="57"/>
    </row>
    <row r="11" spans="1:13" ht="30" customHeight="1">
      <c r="A11" s="37"/>
      <c r="B11" s="21">
        <v>43743</v>
      </c>
      <c r="C11" s="33" t="s">
        <v>177</v>
      </c>
      <c r="D11" s="24" t="s">
        <v>179</v>
      </c>
      <c r="E11" s="24" t="s">
        <v>172</v>
      </c>
      <c r="F11" s="24" t="s">
        <v>173</v>
      </c>
      <c r="G11" s="24" t="s">
        <v>181</v>
      </c>
      <c r="H11" s="24" t="s">
        <v>2</v>
      </c>
      <c r="I11" s="24" t="s">
        <v>17</v>
      </c>
      <c r="J11" s="49">
        <v>121</v>
      </c>
      <c r="K11" s="49">
        <v>26</v>
      </c>
      <c r="L11" s="49">
        <v>24</v>
      </c>
      <c r="M11" s="56">
        <f t="shared" si="0"/>
        <v>804</v>
      </c>
    </row>
    <row r="12" spans="1:13" ht="30" customHeight="1" thickBot="1">
      <c r="A12" s="37"/>
      <c r="B12" s="35" t="s">
        <v>178</v>
      </c>
      <c r="C12" s="4"/>
      <c r="D12" s="23" t="s">
        <v>180</v>
      </c>
      <c r="E12" s="26" t="s">
        <v>174</v>
      </c>
      <c r="F12" s="26" t="s">
        <v>175</v>
      </c>
      <c r="G12" s="26" t="s">
        <v>182</v>
      </c>
      <c r="H12" s="23" t="s">
        <v>0</v>
      </c>
      <c r="I12" s="23" t="s">
        <v>14</v>
      </c>
      <c r="J12" s="26"/>
      <c r="K12" s="26"/>
      <c r="L12" s="26"/>
      <c r="M12" s="58"/>
    </row>
    <row r="13" spans="1:13" ht="34.5" customHeight="1">
      <c r="A13" s="39" t="s">
        <v>191</v>
      </c>
      <c r="B13" s="18">
        <v>43745</v>
      </c>
      <c r="C13" s="27" t="s">
        <v>43</v>
      </c>
      <c r="D13" s="24" t="s">
        <v>135</v>
      </c>
      <c r="E13" s="24" t="s">
        <v>134</v>
      </c>
      <c r="F13" s="24" t="s">
        <v>133</v>
      </c>
      <c r="G13" s="24" t="s">
        <v>132</v>
      </c>
      <c r="H13" s="24" t="s">
        <v>2</v>
      </c>
      <c r="I13" s="24" t="s">
        <v>131</v>
      </c>
      <c r="J13" s="51">
        <v>125</v>
      </c>
      <c r="K13" s="51">
        <v>26</v>
      </c>
      <c r="L13" s="51">
        <v>25</v>
      </c>
      <c r="M13" s="59">
        <f t="shared" si="0"/>
        <v>829</v>
      </c>
    </row>
    <row r="14" spans="1:13" ht="34.5" customHeight="1">
      <c r="A14" s="39"/>
      <c r="B14" s="19"/>
      <c r="C14" s="15"/>
      <c r="D14" s="16" t="s">
        <v>130</v>
      </c>
      <c r="E14" s="16" t="s">
        <v>129</v>
      </c>
      <c r="F14" s="16" t="s">
        <v>128</v>
      </c>
      <c r="G14" s="22" t="s">
        <v>18</v>
      </c>
      <c r="H14" s="16" t="s">
        <v>0</v>
      </c>
      <c r="I14" s="25" t="s">
        <v>127</v>
      </c>
      <c r="J14" s="16"/>
      <c r="K14" s="16"/>
      <c r="L14" s="16"/>
      <c r="M14" s="57"/>
    </row>
    <row r="15" spans="1:13" ht="34.5" customHeight="1">
      <c r="A15" s="39"/>
      <c r="B15" s="20">
        <v>43746</v>
      </c>
      <c r="C15" s="13" t="s">
        <v>36</v>
      </c>
      <c r="D15" s="32" t="s">
        <v>1</v>
      </c>
      <c r="E15" s="32" t="s">
        <v>126</v>
      </c>
      <c r="F15" s="32" t="s">
        <v>61</v>
      </c>
      <c r="G15" s="32" t="s">
        <v>125</v>
      </c>
      <c r="H15" s="32" t="s">
        <v>2</v>
      </c>
      <c r="I15" s="53" t="s">
        <v>202</v>
      </c>
      <c r="J15" s="46">
        <v>117</v>
      </c>
      <c r="K15" s="46">
        <v>26</v>
      </c>
      <c r="L15" s="46">
        <v>24</v>
      </c>
      <c r="M15" s="56">
        <f t="shared" si="0"/>
        <v>788</v>
      </c>
    </row>
    <row r="16" spans="1:13" ht="34.5" customHeight="1">
      <c r="A16" s="39"/>
      <c r="B16" s="20"/>
      <c r="C16" s="11"/>
      <c r="D16" s="16" t="s">
        <v>9</v>
      </c>
      <c r="E16" s="25" t="s">
        <v>124</v>
      </c>
      <c r="F16" s="16" t="s">
        <v>123</v>
      </c>
      <c r="G16" s="25" t="s">
        <v>122</v>
      </c>
      <c r="H16" s="16" t="s">
        <v>0</v>
      </c>
      <c r="I16" s="25" t="s">
        <v>203</v>
      </c>
      <c r="J16" s="25"/>
      <c r="K16" s="25"/>
      <c r="L16" s="25"/>
      <c r="M16" s="57"/>
    </row>
    <row r="17" spans="1:13" ht="34.5" customHeight="1">
      <c r="A17" s="39"/>
      <c r="B17" s="20">
        <v>43747</v>
      </c>
      <c r="C17" s="14" t="s">
        <v>63</v>
      </c>
      <c r="D17" s="32" t="s">
        <v>1</v>
      </c>
      <c r="E17" s="32" t="s">
        <v>121</v>
      </c>
      <c r="F17" s="32" t="s">
        <v>92</v>
      </c>
      <c r="G17" s="32" t="s">
        <v>198</v>
      </c>
      <c r="H17" s="32" t="s">
        <v>2</v>
      </c>
      <c r="I17" s="32" t="s">
        <v>119</v>
      </c>
      <c r="J17" s="48">
        <v>122</v>
      </c>
      <c r="K17" s="48">
        <v>25</v>
      </c>
      <c r="L17" s="48">
        <v>24</v>
      </c>
      <c r="M17" s="56">
        <f t="shared" si="0"/>
        <v>804</v>
      </c>
    </row>
    <row r="18" spans="1:13" ht="34.5" customHeight="1">
      <c r="A18" s="39"/>
      <c r="B18" s="29" t="s">
        <v>170</v>
      </c>
      <c r="C18" s="2"/>
      <c r="D18" s="25" t="s">
        <v>9</v>
      </c>
      <c r="E18" s="25" t="s">
        <v>118</v>
      </c>
      <c r="F18" s="25" t="s">
        <v>117</v>
      </c>
      <c r="G18" s="25" t="s">
        <v>205</v>
      </c>
      <c r="H18" s="16" t="s">
        <v>0</v>
      </c>
      <c r="I18" s="25" t="s">
        <v>204</v>
      </c>
      <c r="J18" s="25"/>
      <c r="K18" s="25"/>
      <c r="L18" s="25"/>
      <c r="M18" s="57"/>
    </row>
    <row r="19" spans="1:13" ht="34.5" customHeight="1">
      <c r="A19" s="39"/>
      <c r="B19" s="20">
        <v>43748</v>
      </c>
      <c r="C19" s="14" t="s">
        <v>54</v>
      </c>
      <c r="D19" s="62" t="s">
        <v>199</v>
      </c>
      <c r="E19" s="63"/>
      <c r="F19" s="63"/>
      <c r="G19" s="63"/>
      <c r="H19" s="63"/>
      <c r="I19" s="63"/>
      <c r="J19" s="63"/>
      <c r="K19" s="63"/>
      <c r="L19" s="63"/>
      <c r="M19" s="64"/>
    </row>
    <row r="20" spans="1:13" ht="34.5" customHeight="1">
      <c r="A20" s="39"/>
      <c r="B20" s="20"/>
      <c r="C20" s="3"/>
      <c r="D20" s="65"/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34.5" customHeight="1">
      <c r="A21" s="39"/>
      <c r="B21" s="20">
        <v>43749</v>
      </c>
      <c r="C21" s="14" t="s">
        <v>47</v>
      </c>
      <c r="D21" s="62" t="s">
        <v>199</v>
      </c>
      <c r="E21" s="63"/>
      <c r="F21" s="63"/>
      <c r="G21" s="63"/>
      <c r="H21" s="63"/>
      <c r="I21" s="63"/>
      <c r="J21" s="63"/>
      <c r="K21" s="63"/>
      <c r="L21" s="63"/>
      <c r="M21" s="64"/>
    </row>
    <row r="22" spans="1:13" ht="34.5" customHeight="1" thickBot="1">
      <c r="A22" s="39"/>
      <c r="B22" s="43" t="s">
        <v>189</v>
      </c>
      <c r="C22" s="12"/>
      <c r="D22" s="68"/>
      <c r="E22" s="69"/>
      <c r="F22" s="69"/>
      <c r="G22" s="69"/>
      <c r="H22" s="69"/>
      <c r="I22" s="69"/>
      <c r="J22" s="69"/>
      <c r="K22" s="69"/>
      <c r="L22" s="69"/>
      <c r="M22" s="70"/>
    </row>
    <row r="23" spans="1:13" ht="30" customHeight="1">
      <c r="A23" s="40" t="s">
        <v>192</v>
      </c>
      <c r="B23" s="18">
        <v>43752</v>
      </c>
      <c r="C23" s="27" t="s">
        <v>43</v>
      </c>
      <c r="D23" s="31" t="s">
        <v>113</v>
      </c>
      <c r="E23" s="31" t="s">
        <v>112</v>
      </c>
      <c r="F23" s="54" t="s">
        <v>217</v>
      </c>
      <c r="G23" s="31" t="s">
        <v>111</v>
      </c>
      <c r="H23" s="31" t="s">
        <v>2</v>
      </c>
      <c r="I23" s="31" t="s">
        <v>110</v>
      </c>
      <c r="J23" s="52">
        <v>130</v>
      </c>
      <c r="K23" s="52">
        <v>25</v>
      </c>
      <c r="L23" s="52">
        <v>24</v>
      </c>
      <c r="M23" s="59">
        <f>SUM(J23*4+K23*4+L23*9)</f>
        <v>836</v>
      </c>
    </row>
    <row r="24" spans="1:13" ht="36" customHeight="1">
      <c r="A24" s="40"/>
      <c r="B24" s="19"/>
      <c r="C24" s="15"/>
      <c r="D24" s="16" t="s">
        <v>109</v>
      </c>
      <c r="E24" s="25" t="s">
        <v>108</v>
      </c>
      <c r="F24" s="25" t="s">
        <v>218</v>
      </c>
      <c r="G24" s="25" t="s">
        <v>107</v>
      </c>
      <c r="H24" s="16" t="s">
        <v>0</v>
      </c>
      <c r="I24" s="16" t="s">
        <v>106</v>
      </c>
      <c r="J24" s="16"/>
      <c r="K24" s="16"/>
      <c r="L24" s="16"/>
      <c r="M24" s="28"/>
    </row>
    <row r="25" spans="1:13" ht="30" customHeight="1">
      <c r="A25" s="40"/>
      <c r="B25" s="20">
        <v>43753</v>
      </c>
      <c r="C25" s="13" t="s">
        <v>36</v>
      </c>
      <c r="D25" s="32" t="s">
        <v>1</v>
      </c>
      <c r="E25" s="32" t="s">
        <v>105</v>
      </c>
      <c r="F25" s="32" t="s">
        <v>104</v>
      </c>
      <c r="G25" s="53" t="s">
        <v>206</v>
      </c>
      <c r="H25" s="32" t="s">
        <v>2</v>
      </c>
      <c r="I25" s="32" t="s">
        <v>102</v>
      </c>
      <c r="J25" s="46">
        <v>128</v>
      </c>
      <c r="K25" s="46">
        <v>26</v>
      </c>
      <c r="L25" s="46">
        <v>24</v>
      </c>
      <c r="M25" s="56">
        <f>SUM(J25*4+K25*4+L25*9)</f>
        <v>832</v>
      </c>
    </row>
    <row r="26" spans="1:13" ht="36" customHeight="1">
      <c r="A26" s="40"/>
      <c r="B26" s="20"/>
      <c r="C26" s="11"/>
      <c r="D26" s="16" t="s">
        <v>3</v>
      </c>
      <c r="E26" s="16" t="s">
        <v>101</v>
      </c>
      <c r="F26" s="16" t="s">
        <v>100</v>
      </c>
      <c r="G26" s="25" t="s">
        <v>207</v>
      </c>
      <c r="H26" s="16" t="s">
        <v>0</v>
      </c>
      <c r="I26" s="25" t="s">
        <v>98</v>
      </c>
      <c r="J26" s="25"/>
      <c r="K26" s="25"/>
      <c r="L26" s="25"/>
      <c r="M26" s="47"/>
    </row>
    <row r="27" spans="1:13" ht="30" customHeight="1">
      <c r="A27" s="40"/>
      <c r="B27" s="20">
        <v>43754</v>
      </c>
      <c r="C27" s="14" t="s">
        <v>63</v>
      </c>
      <c r="D27" s="32" t="s">
        <v>1</v>
      </c>
      <c r="E27" s="53" t="s">
        <v>223</v>
      </c>
      <c r="F27" s="32" t="s">
        <v>97</v>
      </c>
      <c r="G27" s="32" t="s">
        <v>103</v>
      </c>
      <c r="H27" s="32" t="s">
        <v>2</v>
      </c>
      <c r="I27" s="32" t="s">
        <v>96</v>
      </c>
      <c r="J27" s="48">
        <v>118</v>
      </c>
      <c r="K27" s="48">
        <v>25</v>
      </c>
      <c r="L27" s="48">
        <v>26</v>
      </c>
      <c r="M27" s="56">
        <f>SUM(J27*4+K27*4+L27*9)</f>
        <v>806</v>
      </c>
    </row>
    <row r="28" spans="1:13" ht="36" customHeight="1">
      <c r="A28" s="40"/>
      <c r="B28" s="29" t="s">
        <v>170</v>
      </c>
      <c r="C28" s="2"/>
      <c r="D28" s="25" t="s">
        <v>3</v>
      </c>
      <c r="E28" s="25" t="s">
        <v>224</v>
      </c>
      <c r="F28" s="25" t="s">
        <v>95</v>
      </c>
      <c r="G28" s="16" t="s">
        <v>99</v>
      </c>
      <c r="H28" s="16" t="s">
        <v>0</v>
      </c>
      <c r="I28" s="25" t="s">
        <v>94</v>
      </c>
      <c r="J28" s="25"/>
      <c r="K28" s="25"/>
      <c r="L28" s="25"/>
      <c r="M28" s="47"/>
    </row>
    <row r="29" spans="1:13" ht="30" customHeight="1">
      <c r="A29" s="40"/>
      <c r="B29" s="20">
        <v>43755</v>
      </c>
      <c r="C29" s="14" t="s">
        <v>54</v>
      </c>
      <c r="D29" s="32" t="s">
        <v>5</v>
      </c>
      <c r="E29" s="32" t="s">
        <v>93</v>
      </c>
      <c r="F29" s="32" t="s">
        <v>92</v>
      </c>
      <c r="G29" s="32" t="s">
        <v>91</v>
      </c>
      <c r="H29" s="32" t="s">
        <v>2</v>
      </c>
      <c r="I29" s="32" t="s">
        <v>90</v>
      </c>
      <c r="J29" s="46">
        <v>126</v>
      </c>
      <c r="K29" s="46">
        <v>25</v>
      </c>
      <c r="L29" s="46">
        <v>25</v>
      </c>
      <c r="M29" s="56">
        <f>SUM(J29*4+K29*4+L29*9)</f>
        <v>829</v>
      </c>
    </row>
    <row r="30" spans="1:13" ht="36" customHeight="1">
      <c r="A30" s="40"/>
      <c r="B30" s="20"/>
      <c r="C30" s="3"/>
      <c r="D30" s="16" t="s">
        <v>6</v>
      </c>
      <c r="E30" s="25" t="s">
        <v>89</v>
      </c>
      <c r="F30" s="25" t="s">
        <v>88</v>
      </c>
      <c r="G30" s="16" t="s">
        <v>87</v>
      </c>
      <c r="H30" s="16" t="s">
        <v>0</v>
      </c>
      <c r="I30" s="25" t="s">
        <v>86</v>
      </c>
      <c r="J30" s="25"/>
      <c r="K30" s="25"/>
      <c r="L30" s="25"/>
      <c r="M30" s="47"/>
    </row>
    <row r="31" spans="1:13" ht="30" customHeight="1">
      <c r="A31" s="40"/>
      <c r="B31" s="20">
        <v>43756</v>
      </c>
      <c r="C31" s="14" t="s">
        <v>47</v>
      </c>
      <c r="D31" s="32" t="s">
        <v>1</v>
      </c>
      <c r="E31" s="32" t="s">
        <v>85</v>
      </c>
      <c r="F31" s="32" t="s">
        <v>84</v>
      </c>
      <c r="G31" s="32" t="s">
        <v>83</v>
      </c>
      <c r="H31" s="32" t="s">
        <v>2</v>
      </c>
      <c r="I31" s="32" t="s">
        <v>82</v>
      </c>
      <c r="J31" s="46">
        <v>124</v>
      </c>
      <c r="K31" s="46">
        <v>24</v>
      </c>
      <c r="L31" s="46">
        <v>26</v>
      </c>
      <c r="M31" s="56">
        <f>SUM(J31*4+K31*4+L31*9)</f>
        <v>826</v>
      </c>
    </row>
    <row r="32" spans="1:13" ht="36" customHeight="1" thickBot="1">
      <c r="A32" s="40"/>
      <c r="B32" s="44" t="s">
        <v>189</v>
      </c>
      <c r="C32" s="4"/>
      <c r="D32" s="23" t="s">
        <v>3</v>
      </c>
      <c r="E32" s="26" t="s">
        <v>81</v>
      </c>
      <c r="F32" s="26" t="s">
        <v>80</v>
      </c>
      <c r="G32" s="26" t="s">
        <v>13</v>
      </c>
      <c r="H32" s="23" t="s">
        <v>0</v>
      </c>
      <c r="I32" s="23" t="s">
        <v>214</v>
      </c>
      <c r="J32" s="26"/>
      <c r="K32" s="26"/>
      <c r="L32" s="26"/>
      <c r="M32" s="50"/>
    </row>
    <row r="33" spans="1:13" ht="30" customHeight="1">
      <c r="A33" s="41" t="s">
        <v>193</v>
      </c>
      <c r="B33" s="21">
        <v>43759</v>
      </c>
      <c r="C33" s="30" t="s">
        <v>43</v>
      </c>
      <c r="D33" s="31" t="s">
        <v>79</v>
      </c>
      <c r="E33" s="31" t="s">
        <v>78</v>
      </c>
      <c r="F33" s="31" t="s">
        <v>77</v>
      </c>
      <c r="G33" s="32" t="s">
        <v>76</v>
      </c>
      <c r="H33" s="31" t="s">
        <v>2</v>
      </c>
      <c r="I33" s="31" t="s">
        <v>75</v>
      </c>
      <c r="J33" s="52">
        <v>125</v>
      </c>
      <c r="K33" s="52">
        <v>24</v>
      </c>
      <c r="L33" s="52">
        <v>24</v>
      </c>
      <c r="M33" s="60">
        <v>812</v>
      </c>
    </row>
    <row r="34" spans="1:13" ht="36" customHeight="1">
      <c r="A34" s="41"/>
      <c r="B34" s="19"/>
      <c r="C34" s="15"/>
      <c r="D34" s="16" t="s">
        <v>74</v>
      </c>
      <c r="E34" s="16" t="s">
        <v>73</v>
      </c>
      <c r="F34" s="16" t="s">
        <v>72</v>
      </c>
      <c r="G34" s="25" t="s">
        <v>71</v>
      </c>
      <c r="H34" s="16" t="s">
        <v>0</v>
      </c>
      <c r="I34" s="16" t="s">
        <v>70</v>
      </c>
      <c r="J34" s="16"/>
      <c r="K34" s="16"/>
      <c r="L34" s="16"/>
      <c r="M34" s="28"/>
    </row>
    <row r="35" spans="1:13" ht="30" customHeight="1">
      <c r="A35" s="41"/>
      <c r="B35" s="20">
        <v>43760</v>
      </c>
      <c r="C35" s="13" t="s">
        <v>36</v>
      </c>
      <c r="D35" s="32" t="s">
        <v>1</v>
      </c>
      <c r="E35" s="32" t="s">
        <v>69</v>
      </c>
      <c r="F35" s="32" t="s">
        <v>68</v>
      </c>
      <c r="G35" s="53" t="s">
        <v>225</v>
      </c>
      <c r="H35" s="32" t="s">
        <v>2</v>
      </c>
      <c r="I35" s="32" t="s">
        <v>67</v>
      </c>
      <c r="J35" s="46">
        <v>132</v>
      </c>
      <c r="K35" s="46">
        <v>25</v>
      </c>
      <c r="L35" s="46">
        <v>24</v>
      </c>
      <c r="M35" s="56">
        <f>SUM(J35*4+K35*4+L35*9)</f>
        <v>844</v>
      </c>
    </row>
    <row r="36" spans="1:13" ht="36" customHeight="1">
      <c r="A36" s="41"/>
      <c r="B36" s="20"/>
      <c r="C36" s="11"/>
      <c r="D36" s="16" t="s">
        <v>3</v>
      </c>
      <c r="E36" s="16" t="s">
        <v>66</v>
      </c>
      <c r="F36" s="16" t="s">
        <v>65</v>
      </c>
      <c r="G36" s="25" t="s">
        <v>226</v>
      </c>
      <c r="H36" s="16" t="s">
        <v>0</v>
      </c>
      <c r="I36" s="25" t="s">
        <v>64</v>
      </c>
      <c r="J36" s="25"/>
      <c r="K36" s="25"/>
      <c r="L36" s="25"/>
      <c r="M36" s="47"/>
    </row>
    <row r="37" spans="1:13" ht="30" customHeight="1">
      <c r="A37" s="41"/>
      <c r="B37" s="20">
        <v>43761</v>
      </c>
      <c r="C37" s="14" t="s">
        <v>63</v>
      </c>
      <c r="D37" s="32" t="s">
        <v>1</v>
      </c>
      <c r="E37" s="32" t="s">
        <v>62</v>
      </c>
      <c r="F37" s="32" t="s">
        <v>61</v>
      </c>
      <c r="G37" s="32" t="s">
        <v>60</v>
      </c>
      <c r="H37" s="32" t="s">
        <v>2</v>
      </c>
      <c r="I37" s="32" t="s">
        <v>59</v>
      </c>
      <c r="J37" s="48">
        <v>121</v>
      </c>
      <c r="K37" s="48">
        <v>25</v>
      </c>
      <c r="L37" s="48">
        <v>25</v>
      </c>
      <c r="M37" s="56">
        <f>SUM(J37*4+K37*4+L37*9)</f>
        <v>809</v>
      </c>
    </row>
    <row r="38" spans="1:13" ht="36" customHeight="1">
      <c r="A38" s="41"/>
      <c r="B38" s="29" t="s">
        <v>170</v>
      </c>
      <c r="C38" s="2"/>
      <c r="D38" s="25" t="s">
        <v>3</v>
      </c>
      <c r="E38" s="25" t="s">
        <v>58</v>
      </c>
      <c r="F38" s="25" t="s">
        <v>57</v>
      </c>
      <c r="G38" s="25" t="s">
        <v>56</v>
      </c>
      <c r="H38" s="16" t="s">
        <v>0</v>
      </c>
      <c r="I38" s="25" t="s">
        <v>55</v>
      </c>
      <c r="J38" s="25"/>
      <c r="K38" s="25"/>
      <c r="L38" s="25"/>
      <c r="M38" s="47"/>
    </row>
    <row r="39" spans="1:13" ht="30" customHeight="1">
      <c r="A39" s="41"/>
      <c r="B39" s="20">
        <v>43762</v>
      </c>
      <c r="C39" s="14" t="s">
        <v>54</v>
      </c>
      <c r="D39" s="32" t="s">
        <v>7</v>
      </c>
      <c r="E39" s="32" t="s">
        <v>53</v>
      </c>
      <c r="F39" s="32" t="s">
        <v>52</v>
      </c>
      <c r="G39" s="55" t="s">
        <v>221</v>
      </c>
      <c r="H39" s="32" t="s">
        <v>2</v>
      </c>
      <c r="I39" s="32" t="s">
        <v>51</v>
      </c>
      <c r="J39" s="46">
        <v>125</v>
      </c>
      <c r="K39" s="46">
        <v>25</v>
      </c>
      <c r="L39" s="46">
        <v>25</v>
      </c>
      <c r="M39" s="56">
        <f>SUM(J39*4+K39*4+L39*9)</f>
        <v>825</v>
      </c>
    </row>
    <row r="40" spans="1:13" ht="36" customHeight="1">
      <c r="A40" s="41"/>
      <c r="B40" s="20"/>
      <c r="C40" s="3"/>
      <c r="D40" s="16" t="s">
        <v>8</v>
      </c>
      <c r="E40" s="16" t="s">
        <v>50</v>
      </c>
      <c r="F40" s="25" t="s">
        <v>49</v>
      </c>
      <c r="G40" s="25" t="s">
        <v>222</v>
      </c>
      <c r="H40" s="16" t="s">
        <v>0</v>
      </c>
      <c r="I40" s="25" t="s">
        <v>48</v>
      </c>
      <c r="J40" s="25"/>
      <c r="K40" s="25"/>
      <c r="L40" s="25"/>
      <c r="M40" s="47"/>
    </row>
    <row r="41" spans="1:13" ht="30" customHeight="1">
      <c r="A41" s="41"/>
      <c r="B41" s="20">
        <v>43763</v>
      </c>
      <c r="C41" s="14" t="s">
        <v>47</v>
      </c>
      <c r="D41" s="32" t="s">
        <v>1</v>
      </c>
      <c r="E41" s="32" t="s">
        <v>46</v>
      </c>
      <c r="F41" s="32" t="s">
        <v>45</v>
      </c>
      <c r="G41" s="32" t="s">
        <v>120</v>
      </c>
      <c r="H41" s="32" t="s">
        <v>2</v>
      </c>
      <c r="I41" s="32" t="s">
        <v>196</v>
      </c>
      <c r="J41" s="46">
        <v>122</v>
      </c>
      <c r="K41" s="46">
        <v>24</v>
      </c>
      <c r="L41" s="46">
        <v>24</v>
      </c>
      <c r="M41" s="56">
        <f>SUM(J41*4+K41*4+L41*9)</f>
        <v>800</v>
      </c>
    </row>
    <row r="42" spans="1:13" ht="36" customHeight="1" thickBot="1">
      <c r="A42" s="41"/>
      <c r="B42" s="43" t="s">
        <v>189</v>
      </c>
      <c r="C42" s="12"/>
      <c r="D42" s="23" t="s">
        <v>3</v>
      </c>
      <c r="E42" s="26" t="s">
        <v>44</v>
      </c>
      <c r="F42" s="26" t="s">
        <v>195</v>
      </c>
      <c r="G42" s="25" t="s">
        <v>116</v>
      </c>
      <c r="H42" s="23" t="s">
        <v>0</v>
      </c>
      <c r="I42" s="23" t="s">
        <v>197</v>
      </c>
      <c r="J42" s="26"/>
      <c r="K42" s="26"/>
      <c r="L42" s="26"/>
      <c r="M42" s="50"/>
    </row>
    <row r="43" spans="1:13" ht="30" customHeight="1">
      <c r="A43" s="42" t="s">
        <v>194</v>
      </c>
      <c r="B43" s="18">
        <v>43766</v>
      </c>
      <c r="C43" s="27" t="s">
        <v>43</v>
      </c>
      <c r="D43" s="31" t="s">
        <v>200</v>
      </c>
      <c r="E43" s="31" t="s">
        <v>42</v>
      </c>
      <c r="F43" s="31" t="s">
        <v>41</v>
      </c>
      <c r="G43" s="31" t="s">
        <v>40</v>
      </c>
      <c r="H43" s="31" t="s">
        <v>2</v>
      </c>
      <c r="I43" s="31" t="s">
        <v>20</v>
      </c>
      <c r="J43" s="52">
        <v>126</v>
      </c>
      <c r="K43" s="52">
        <v>25</v>
      </c>
      <c r="L43" s="52">
        <v>27</v>
      </c>
      <c r="M43" s="56">
        <f>SUM(J43*4+K43*4+L43*9)</f>
        <v>847</v>
      </c>
    </row>
    <row r="44" spans="1:13" ht="36" customHeight="1">
      <c r="A44" s="42"/>
      <c r="B44" s="19"/>
      <c r="C44" s="15"/>
      <c r="D44" s="16" t="s">
        <v>201</v>
      </c>
      <c r="E44" s="16" t="s">
        <v>39</v>
      </c>
      <c r="F44" s="16" t="s">
        <v>38</v>
      </c>
      <c r="G44" s="16" t="s">
        <v>37</v>
      </c>
      <c r="H44" s="16" t="s">
        <v>0</v>
      </c>
      <c r="I44" s="25" t="s">
        <v>19</v>
      </c>
      <c r="J44" s="16"/>
      <c r="K44" s="16"/>
      <c r="L44" s="16"/>
      <c r="M44" s="28"/>
    </row>
    <row r="45" spans="1:13" ht="30" customHeight="1">
      <c r="A45" s="42"/>
      <c r="B45" s="20">
        <v>43767</v>
      </c>
      <c r="C45" s="13" t="s">
        <v>36</v>
      </c>
      <c r="D45" s="32" t="s">
        <v>1</v>
      </c>
      <c r="E45" s="32" t="s">
        <v>35</v>
      </c>
      <c r="F45" s="53" t="s">
        <v>208</v>
      </c>
      <c r="G45" s="32" t="s">
        <v>34</v>
      </c>
      <c r="H45" s="32" t="s">
        <v>2</v>
      </c>
      <c r="I45" s="32" t="s">
        <v>33</v>
      </c>
      <c r="J45" s="46">
        <v>124</v>
      </c>
      <c r="K45" s="46">
        <v>25</v>
      </c>
      <c r="L45" s="46">
        <v>25</v>
      </c>
      <c r="M45" s="56">
        <f>SUM(J45*4+K45*4+L45*9)</f>
        <v>821</v>
      </c>
    </row>
    <row r="46" spans="1:13" ht="36" customHeight="1">
      <c r="A46" s="42"/>
      <c r="B46" s="20"/>
      <c r="C46" s="11"/>
      <c r="D46" s="16" t="s">
        <v>3</v>
      </c>
      <c r="E46" s="16" t="s">
        <v>32</v>
      </c>
      <c r="F46" s="16" t="s">
        <v>209</v>
      </c>
      <c r="G46" s="16" t="s">
        <v>31</v>
      </c>
      <c r="H46" s="16" t="s">
        <v>0</v>
      </c>
      <c r="I46" s="25" t="s">
        <v>30</v>
      </c>
      <c r="J46" s="25"/>
      <c r="K46" s="25"/>
      <c r="L46" s="25"/>
      <c r="M46" s="47"/>
    </row>
    <row r="47" spans="1:13" ht="30" customHeight="1">
      <c r="A47" s="42"/>
      <c r="B47" s="20">
        <v>43768</v>
      </c>
      <c r="C47" s="14" t="s">
        <v>29</v>
      </c>
      <c r="D47" s="32" t="s">
        <v>1</v>
      </c>
      <c r="E47" s="53" t="s">
        <v>219</v>
      </c>
      <c r="F47" s="53" t="s">
        <v>210</v>
      </c>
      <c r="G47" s="53" t="s">
        <v>227</v>
      </c>
      <c r="H47" s="32" t="s">
        <v>2</v>
      </c>
      <c r="I47" s="32" t="s">
        <v>28</v>
      </c>
      <c r="J47" s="48">
        <v>120</v>
      </c>
      <c r="K47" s="48">
        <v>26</v>
      </c>
      <c r="L47" s="48">
        <v>27</v>
      </c>
      <c r="M47" s="56">
        <f>SUM(J47*4+K47*4+L47*9)</f>
        <v>827</v>
      </c>
    </row>
    <row r="48" spans="1:13" ht="36" customHeight="1">
      <c r="A48" s="42"/>
      <c r="B48" s="29" t="s">
        <v>170</v>
      </c>
      <c r="C48" s="2"/>
      <c r="D48" s="25" t="s">
        <v>3</v>
      </c>
      <c r="E48" s="25" t="s">
        <v>220</v>
      </c>
      <c r="F48" s="25" t="s">
        <v>211</v>
      </c>
      <c r="G48" s="25" t="s">
        <v>228</v>
      </c>
      <c r="H48" s="16" t="s">
        <v>0</v>
      </c>
      <c r="I48" s="25" t="s">
        <v>10</v>
      </c>
      <c r="J48" s="25"/>
      <c r="K48" s="25"/>
      <c r="L48" s="25"/>
      <c r="M48" s="47"/>
    </row>
    <row r="49" spans="1:13" ht="30" customHeight="1">
      <c r="A49" s="42"/>
      <c r="B49" s="20">
        <v>43769</v>
      </c>
      <c r="C49" s="14" t="s">
        <v>27</v>
      </c>
      <c r="D49" s="32" t="s">
        <v>11</v>
      </c>
      <c r="E49" s="32" t="s">
        <v>26</v>
      </c>
      <c r="F49" s="53" t="s">
        <v>212</v>
      </c>
      <c r="G49" s="32" t="s">
        <v>4</v>
      </c>
      <c r="H49" s="32" t="s">
        <v>2</v>
      </c>
      <c r="I49" s="32" t="s">
        <v>25</v>
      </c>
      <c r="J49" s="46">
        <v>121</v>
      </c>
      <c r="K49" s="46">
        <v>24</v>
      </c>
      <c r="L49" s="46">
        <v>26</v>
      </c>
      <c r="M49" s="56">
        <f>SUM(J49*4+K49*4+L49*9)</f>
        <v>814</v>
      </c>
    </row>
    <row r="50" spans="1:13" ht="36" customHeight="1">
      <c r="A50" s="42"/>
      <c r="B50" s="20"/>
      <c r="C50" s="3"/>
      <c r="D50" s="16" t="s">
        <v>12</v>
      </c>
      <c r="E50" s="25" t="s">
        <v>24</v>
      </c>
      <c r="F50" s="16" t="s">
        <v>213</v>
      </c>
      <c r="G50" s="25" t="s">
        <v>23</v>
      </c>
      <c r="H50" s="16" t="s">
        <v>0</v>
      </c>
      <c r="I50" s="25" t="s">
        <v>22</v>
      </c>
      <c r="J50" s="25"/>
      <c r="K50" s="25"/>
      <c r="L50" s="25"/>
      <c r="M50" s="47"/>
    </row>
  </sheetData>
  <sheetProtection/>
  <mergeCells count="3">
    <mergeCell ref="B1:M1"/>
    <mergeCell ref="D19:M20"/>
    <mergeCell ref="D21:M22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12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2019-10-07T07:44:11Z</cp:lastPrinted>
  <dcterms:created xsi:type="dcterms:W3CDTF">2015-08-28T01:13:12Z</dcterms:created>
  <dcterms:modified xsi:type="dcterms:W3CDTF">2019-10-07T07:44:22Z</dcterms:modified>
  <cp:category/>
  <cp:version/>
  <cp:contentType/>
  <cp:contentStatus/>
</cp:coreProperties>
</file>