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0" yWindow="620" windowWidth="19420" windowHeight="9860" activeTab="1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H69" i="1" l="1"/>
  <c r="L69" i="1"/>
  <c r="D67" i="1"/>
  <c r="D60" i="1"/>
  <c r="H61" i="1"/>
  <c r="L62" i="1"/>
  <c r="L54" i="1"/>
  <c r="L44" i="1"/>
  <c r="L24" i="1"/>
  <c r="D19" i="1"/>
  <c r="H22" i="1"/>
  <c r="H34" i="1"/>
  <c r="L17" i="1"/>
  <c r="L9" i="1"/>
  <c r="D9" i="1"/>
  <c r="H50" i="1"/>
  <c r="H55" i="1"/>
  <c r="D47" i="1"/>
  <c r="D29" i="1"/>
  <c r="H43" i="1" l="1"/>
  <c r="H13" i="1"/>
</calcChain>
</file>

<file path=xl/sharedStrings.xml><?xml version="1.0" encoding="utf-8"?>
<sst xmlns="http://schemas.openxmlformats.org/spreadsheetml/2006/main" count="690" uniqueCount="274">
  <si>
    <t xml:space="preserve">       德光中學107學年第一學期交通車通知單</t>
    <phoneticPr fontId="2" type="noConversion"/>
  </si>
  <si>
    <t>1.和緯線</t>
    <phoneticPr fontId="2" type="noConversion"/>
  </si>
  <si>
    <t>4.市區D</t>
    <phoneticPr fontId="2" type="noConversion"/>
  </si>
  <si>
    <t>站      名</t>
    <phoneticPr fontId="2" type="noConversion"/>
  </si>
  <si>
    <t>站名
代號</t>
    <phoneticPr fontId="2" type="noConversion"/>
  </si>
  <si>
    <t>上車
時間</t>
    <phoneticPr fontId="2" type="noConversion"/>
  </si>
  <si>
    <t>人數</t>
    <phoneticPr fontId="2" type="noConversion"/>
  </si>
  <si>
    <t>站  名</t>
    <phoneticPr fontId="2" type="noConversion"/>
  </si>
  <si>
    <t>站          名</t>
    <phoneticPr fontId="2" type="noConversion"/>
  </si>
  <si>
    <t>7-11(大欣門市)
和緯路五段與賢北路口</t>
    <phoneticPr fontId="2" type="noConversion"/>
  </si>
  <si>
    <t>R01</t>
    <phoneticPr fontId="2" type="noConversion"/>
  </si>
  <si>
    <t>安中派出所對面7-11
安中路一段799號</t>
    <phoneticPr fontId="2" type="noConversion"/>
  </si>
  <si>
    <t>Q05</t>
    <phoneticPr fontId="2" type="noConversion"/>
  </si>
  <si>
    <t>歷史博物館對面</t>
    <phoneticPr fontId="2" type="noConversion"/>
  </si>
  <si>
    <t>L01</t>
    <phoneticPr fontId="2" type="noConversion"/>
  </si>
  <si>
    <t>和緯路黃昏市場
金航窗簾
和緯路四段299號</t>
    <phoneticPr fontId="2" type="noConversion"/>
  </si>
  <si>
    <t>R05</t>
    <phoneticPr fontId="2" type="noConversion"/>
  </si>
  <si>
    <t>福利汽車
北安路三段160號</t>
    <phoneticPr fontId="2" type="noConversion"/>
  </si>
  <si>
    <t>Q10</t>
    <phoneticPr fontId="2" type="noConversion"/>
  </si>
  <si>
    <t>饕公火鍋店
塩行三村國小(對面)</t>
    <phoneticPr fontId="2" type="noConversion"/>
  </si>
  <si>
    <t>L05</t>
    <phoneticPr fontId="2" type="noConversion"/>
  </si>
  <si>
    <t>花園夜市
和緯路海安路</t>
    <phoneticPr fontId="2" type="noConversion"/>
  </si>
  <si>
    <t>R10</t>
    <phoneticPr fontId="2" type="noConversion"/>
  </si>
  <si>
    <t>Q15</t>
  </si>
  <si>
    <t>阿安土魠魚羹
永大路三段跟中山北路</t>
    <phoneticPr fontId="2" type="noConversion"/>
  </si>
  <si>
    <t>L10</t>
    <phoneticPr fontId="2" type="noConversion"/>
  </si>
  <si>
    <t>肯德基
西門路四段169號</t>
    <phoneticPr fontId="2" type="noConversion"/>
  </si>
  <si>
    <t>R15</t>
  </si>
  <si>
    <t>G20</t>
  </si>
  <si>
    <t>NISSAN
永大路二段1296號</t>
    <phoneticPr fontId="2" type="noConversion"/>
  </si>
  <si>
    <t>L15</t>
  </si>
  <si>
    <t>陸建邦耳鼻喉科
金華路與民生路口</t>
    <phoneticPr fontId="2" type="noConversion"/>
  </si>
  <si>
    <t>R20</t>
  </si>
  <si>
    <t>長春素食館
安和路一段59-1號</t>
    <phoneticPr fontId="2" type="noConversion"/>
  </si>
  <si>
    <t>Q20</t>
  </si>
  <si>
    <t>啄木鳥藥局
永大路二段文賢街路口</t>
    <phoneticPr fontId="2" type="noConversion"/>
  </si>
  <si>
    <t>L20</t>
  </si>
  <si>
    <t>北成路7-11超商
西門路四段455號</t>
    <phoneticPr fontId="2" type="noConversion"/>
  </si>
  <si>
    <t>Q25</t>
  </si>
  <si>
    <t>永大路與國光六街口
(王家牛肉湯對面)
永康區永大路二段173號</t>
    <phoneticPr fontId="2" type="noConversion"/>
  </si>
  <si>
    <t>K25</t>
  </si>
  <si>
    <t>2.市區A</t>
    <phoneticPr fontId="2" type="noConversion"/>
  </si>
  <si>
    <t>西門路四段彰化銀行
西門路四段367號</t>
    <phoneticPr fontId="2" type="noConversion"/>
  </si>
  <si>
    <t>Q30</t>
  </si>
  <si>
    <t>85℃咖啡
西門路四段277號</t>
    <phoneticPr fontId="2" type="noConversion"/>
  </si>
  <si>
    <t>Q35</t>
  </si>
  <si>
    <t>蚵灰窯文化館
安北路與平生路口</t>
    <phoneticPr fontId="2" type="noConversion"/>
  </si>
  <si>
    <t>N05</t>
    <phoneticPr fontId="2" type="noConversion"/>
  </si>
  <si>
    <t>西門路京城銀行
西門路四段15號</t>
    <phoneticPr fontId="2" type="noConversion"/>
  </si>
  <si>
    <t>Q40</t>
  </si>
  <si>
    <t>承天橋口
安平路</t>
    <phoneticPr fontId="2" type="noConversion"/>
  </si>
  <si>
    <t>N10</t>
    <phoneticPr fontId="2" type="noConversion"/>
  </si>
  <si>
    <t>正一牙醫
民權路四段193號</t>
    <phoneticPr fontId="2" type="noConversion"/>
  </si>
  <si>
    <t>N15</t>
  </si>
  <si>
    <t>5.市區E</t>
    <phoneticPr fontId="2" type="noConversion"/>
  </si>
  <si>
    <t>台南大學附中
永康區中山南路948號</t>
    <phoneticPr fontId="2" type="noConversion"/>
  </si>
  <si>
    <t>V05</t>
    <phoneticPr fontId="2" type="noConversion"/>
  </si>
  <si>
    <t>東方美早餐店
臨安路二段89號</t>
    <phoneticPr fontId="2" type="noConversion"/>
  </si>
  <si>
    <t>N20</t>
  </si>
  <si>
    <t>站    名</t>
    <phoneticPr fontId="2" type="noConversion"/>
  </si>
  <si>
    <t>台南高工
永康區中山南路199號</t>
    <phoneticPr fontId="2" type="noConversion"/>
  </si>
  <si>
    <t>V10</t>
    <phoneticPr fontId="2" type="noConversion"/>
  </si>
  <si>
    <t>萊爾富
臨安路二段215號</t>
    <phoneticPr fontId="2" type="noConversion"/>
  </si>
  <si>
    <t>N25</t>
  </si>
  <si>
    <t>健康路二街公車站牌
(法院側門口)</t>
    <phoneticPr fontId="2" type="noConversion"/>
  </si>
  <si>
    <t>P01</t>
    <phoneticPr fontId="2" type="noConversion"/>
  </si>
  <si>
    <t>崑山中學</t>
    <phoneticPr fontId="2" type="noConversion"/>
  </si>
  <si>
    <t>V15</t>
  </si>
  <si>
    <t>御鼎雙璽大樓
西門路三段151號</t>
    <phoneticPr fontId="2" type="noConversion"/>
  </si>
  <si>
    <t>N30</t>
  </si>
  <si>
    <t>小北百貨
台南市永華路二段811號</t>
    <phoneticPr fontId="2" type="noConversion"/>
  </si>
  <si>
    <t>P05</t>
    <phoneticPr fontId="2" type="noConversion"/>
  </si>
  <si>
    <t>開元骨科
林森路二段338號</t>
    <phoneticPr fontId="2" type="noConversion"/>
  </si>
  <si>
    <t>V20</t>
  </si>
  <si>
    <t>永川醫院
成功路169號</t>
    <phoneticPr fontId="2" type="noConversion"/>
  </si>
  <si>
    <t>W40</t>
  </si>
  <si>
    <t>永華路車之輪汽車百貨
台南市永華路二段367號</t>
    <phoneticPr fontId="2" type="noConversion"/>
  </si>
  <si>
    <t>P10</t>
    <phoneticPr fontId="2" type="noConversion"/>
  </si>
  <si>
    <t>南台別院
永華路二段161號</t>
    <phoneticPr fontId="2" type="noConversion"/>
  </si>
  <si>
    <t>P15</t>
  </si>
  <si>
    <t>3.市區B</t>
    <phoneticPr fontId="2" type="noConversion"/>
  </si>
  <si>
    <t>NET
中華西路與永華路交叉口</t>
    <phoneticPr fontId="2" type="noConversion"/>
  </si>
  <si>
    <t>P16</t>
    <phoneticPr fontId="2" type="noConversion"/>
  </si>
  <si>
    <t>站    名</t>
    <phoneticPr fontId="2" type="noConversion"/>
  </si>
  <si>
    <t>站名
代號</t>
    <phoneticPr fontId="2" type="noConversion"/>
  </si>
  <si>
    <t>上車
時間</t>
    <phoneticPr fontId="2" type="noConversion"/>
  </si>
  <si>
    <t>人數</t>
    <phoneticPr fontId="2" type="noConversion"/>
  </si>
  <si>
    <t>林春銘腦神經外科
西門路一段697號</t>
    <phoneticPr fontId="2" type="noConversion"/>
  </si>
  <si>
    <t>P20</t>
    <phoneticPr fontId="2" type="noConversion"/>
  </si>
  <si>
    <t>站      名</t>
    <phoneticPr fontId="2" type="noConversion"/>
  </si>
  <si>
    <t>M10</t>
    <phoneticPr fontId="2" type="noConversion"/>
  </si>
  <si>
    <t>永大路三段7-11
永大路三段299號</t>
    <phoneticPr fontId="2" type="noConversion"/>
  </si>
  <si>
    <t>Z05</t>
    <phoneticPr fontId="2" type="noConversion"/>
  </si>
  <si>
    <t>M15</t>
  </si>
  <si>
    <t>6.市區F</t>
    <phoneticPr fontId="2" type="noConversion"/>
  </si>
  <si>
    <t>Z10</t>
    <phoneticPr fontId="2" type="noConversion"/>
  </si>
  <si>
    <t>日新國小對面水族
金華路一段510號</t>
    <phoneticPr fontId="2" type="noConversion"/>
  </si>
  <si>
    <t>M20</t>
  </si>
  <si>
    <t>富邦銀行
永康區大灣路852號</t>
    <phoneticPr fontId="2" type="noConversion"/>
  </si>
  <si>
    <t>Z15</t>
    <phoneticPr fontId="2" type="noConversion"/>
  </si>
  <si>
    <t>M25</t>
  </si>
  <si>
    <t>海東國小公車站牌
台南市仁安路69號</t>
    <phoneticPr fontId="2" type="noConversion"/>
  </si>
  <si>
    <t>W05</t>
    <phoneticPr fontId="2" type="noConversion"/>
  </si>
  <si>
    <t>新興路公園電話亭
新興路與新建路路口</t>
    <phoneticPr fontId="2" type="noConversion"/>
  </si>
  <si>
    <t>M30</t>
  </si>
  <si>
    <t>世英電器行
海佃路二段491號</t>
    <phoneticPr fontId="2" type="noConversion"/>
  </si>
  <si>
    <t>W10</t>
    <phoneticPr fontId="2" type="noConversion"/>
  </si>
  <si>
    <t>金華派出所　
金華路二段250號　　</t>
    <phoneticPr fontId="2" type="noConversion"/>
  </si>
  <si>
    <t>M45</t>
  </si>
  <si>
    <t>樺谷大飯店
海佃路一段231號</t>
    <phoneticPr fontId="2" type="noConversion"/>
  </si>
  <si>
    <t>W15</t>
  </si>
  <si>
    <t>M50</t>
  </si>
  <si>
    <t>大北百貨
海佃路一段97號</t>
    <phoneticPr fontId="2" type="noConversion"/>
  </si>
  <si>
    <t>W20</t>
  </si>
  <si>
    <t>大港街口小北百貨
台南市文賢路697號</t>
    <phoneticPr fontId="2" type="noConversion"/>
  </si>
  <si>
    <t>W25</t>
  </si>
  <si>
    <t>好事多
台南市文賢路720號</t>
    <phoneticPr fontId="2" type="noConversion"/>
  </si>
  <si>
    <t>W30</t>
  </si>
  <si>
    <t>蘇耳鼻喉科
台南市文賢路263號</t>
    <phoneticPr fontId="2" type="noConversion"/>
  </si>
  <si>
    <t>W35</t>
  </si>
  <si>
    <t>喬山健康科技
永華路一段179號</t>
    <phoneticPr fontId="2" type="noConversion"/>
  </si>
  <si>
    <t>M35</t>
  </si>
  <si>
    <t>真善美影視廣場</t>
    <phoneticPr fontId="2" type="noConversion"/>
  </si>
  <si>
    <t>M40</t>
  </si>
  <si>
    <t>14.阿蓮線</t>
    <phoneticPr fontId="2" type="noConversion"/>
  </si>
  <si>
    <t>18.善化線</t>
    <phoneticPr fontId="2" type="noConversion"/>
  </si>
  <si>
    <t>站名</t>
    <phoneticPr fontId="2" type="noConversion"/>
  </si>
  <si>
    <t>嘉興國小
岡山區嘉興路322號</t>
    <phoneticPr fontId="2" type="noConversion"/>
  </si>
  <si>
    <t>A05</t>
    <phoneticPr fontId="2" type="noConversion"/>
  </si>
  <si>
    <t>阿蓮新光人壽
阿蓮區中正路382號</t>
    <phoneticPr fontId="2" type="noConversion"/>
  </si>
  <si>
    <t>C05</t>
    <phoneticPr fontId="2" type="noConversion"/>
  </si>
  <si>
    <t>善化全家便利超店</t>
  </si>
  <si>
    <t>I05</t>
    <phoneticPr fontId="2" type="noConversion"/>
  </si>
  <si>
    <t>全紅紅茶
岡山區成功路449之1</t>
    <phoneticPr fontId="2" type="noConversion"/>
  </si>
  <si>
    <t>阿蓮國小
阿蓮區民族路163號</t>
    <phoneticPr fontId="2" type="noConversion"/>
  </si>
  <si>
    <t>C10</t>
    <phoneticPr fontId="2" type="noConversion"/>
  </si>
  <si>
    <t>新市鄉公所</t>
  </si>
  <si>
    <t>I10</t>
    <phoneticPr fontId="2" type="noConversion"/>
  </si>
  <si>
    <t>大仁路87號郵局
岡山區大仁路93號</t>
    <phoneticPr fontId="2" type="noConversion"/>
  </si>
  <si>
    <t>A10</t>
    <phoneticPr fontId="2" type="noConversion"/>
  </si>
  <si>
    <t>阿蓮衛生所側門
阿蓮區民生路79號</t>
    <phoneticPr fontId="2" type="noConversion"/>
  </si>
  <si>
    <t>C15</t>
  </si>
  <si>
    <t>八方緣樱桃鴨對面
永康區忠孝路478號</t>
    <phoneticPr fontId="2" type="noConversion"/>
  </si>
  <si>
    <t>I15</t>
  </si>
  <si>
    <t>228和平紀念公園
與大仁南路交叉口</t>
    <phoneticPr fontId="2" type="noConversion"/>
  </si>
  <si>
    <t>A15</t>
  </si>
  <si>
    <t>新園診所
路竹區太平路244號</t>
    <phoneticPr fontId="2" type="noConversion"/>
  </si>
  <si>
    <t>C20</t>
  </si>
  <si>
    <t>全家便利超商(農會對面)</t>
  </si>
  <si>
    <t>I20</t>
  </si>
  <si>
    <t>岡山國中
與大仁南路西側</t>
    <phoneticPr fontId="2" type="noConversion"/>
  </si>
  <si>
    <t>A20</t>
  </si>
  <si>
    <t>一甲美芝城早餐店旁
金平路55號</t>
    <phoneticPr fontId="2" type="noConversion"/>
  </si>
  <si>
    <t>C25</t>
  </si>
  <si>
    <t>I25</t>
  </si>
  <si>
    <t>神腦國際
岡山區公園東路154號</t>
    <phoneticPr fontId="2" type="noConversion"/>
  </si>
  <si>
    <t>A25</t>
  </si>
  <si>
    <t>大社國小
路竹區大社路243號</t>
    <phoneticPr fontId="2" type="noConversion"/>
  </si>
  <si>
    <t>C30</t>
  </si>
  <si>
    <t>國泰世華</t>
  </si>
  <si>
    <t>I30</t>
  </si>
  <si>
    <t>7-11北岡山門市
岡山北路150號</t>
    <phoneticPr fontId="2" type="noConversion"/>
  </si>
  <si>
    <t>北嶺墘台汽
路竹區中山南路195號</t>
    <phoneticPr fontId="2" type="noConversion"/>
  </si>
  <si>
    <t>A30</t>
  </si>
  <si>
    <t>15.路竹A線</t>
    <phoneticPr fontId="2" type="noConversion"/>
  </si>
  <si>
    <t>19.新化線</t>
    <phoneticPr fontId="2" type="noConversion"/>
  </si>
  <si>
    <t>路竹天后宮
路竹區中山路1015號</t>
    <phoneticPr fontId="2" type="noConversion"/>
  </si>
  <si>
    <t>A35</t>
  </si>
  <si>
    <t>高新醫院旁
路竹區中山號595號</t>
    <phoneticPr fontId="2" type="noConversion"/>
  </si>
  <si>
    <t>A40</t>
  </si>
  <si>
    <t>J05</t>
    <phoneticPr fontId="2" type="noConversion"/>
  </si>
  <si>
    <t>新化興南客運總站前
新化區中山路188號</t>
    <phoneticPr fontId="2" type="noConversion"/>
  </si>
  <si>
    <t>K05</t>
    <phoneticPr fontId="2" type="noConversion"/>
  </si>
  <si>
    <t>太爺十字路口
湖內區中山路二段236號</t>
    <phoneticPr fontId="2" type="noConversion"/>
  </si>
  <si>
    <t>A45</t>
  </si>
  <si>
    <t>路竹文昌書局
路竹區忠孝路35號</t>
    <phoneticPr fontId="2" type="noConversion"/>
  </si>
  <si>
    <t>J10</t>
    <phoneticPr fontId="2" type="noConversion"/>
  </si>
  <si>
    <t>答答房屋
新化區中山路558號</t>
    <phoneticPr fontId="2" type="noConversion"/>
  </si>
  <si>
    <t>K10</t>
    <phoneticPr fontId="2" type="noConversion"/>
  </si>
  <si>
    <t>朱媽媽牛肉湯
東方路與中山路</t>
    <phoneticPr fontId="2" type="noConversion"/>
  </si>
  <si>
    <t>J15</t>
  </si>
  <si>
    <t>竹子腳7-11</t>
    <phoneticPr fontId="2" type="noConversion"/>
  </si>
  <si>
    <t>K11</t>
    <phoneticPr fontId="2" type="noConversion"/>
  </si>
  <si>
    <t>湖內分局</t>
    <phoneticPr fontId="2" type="noConversion"/>
  </si>
  <si>
    <t>J20</t>
  </si>
  <si>
    <t>名人加水站
永康區富強路327號</t>
    <phoneticPr fontId="2" type="noConversion"/>
  </si>
  <si>
    <t>K15</t>
  </si>
  <si>
    <t>中車</t>
    <phoneticPr fontId="2" type="noConversion"/>
  </si>
  <si>
    <t>全家便利超商
富強路一段91號</t>
    <phoneticPr fontId="2" type="noConversion"/>
  </si>
  <si>
    <t>K16</t>
    <phoneticPr fontId="2" type="noConversion"/>
  </si>
  <si>
    <t>16.路竹B線</t>
    <phoneticPr fontId="2" type="noConversion"/>
  </si>
  <si>
    <t>大灣天主教堂7-11
永康區大灣路87號</t>
    <phoneticPr fontId="2" type="noConversion"/>
  </si>
  <si>
    <t>K20</t>
  </si>
  <si>
    <t>上茄萣市場
茄萣區仁愛路
菜市場賣魚前面</t>
    <phoneticPr fontId="2" type="noConversion"/>
  </si>
  <si>
    <t>F05</t>
    <phoneticPr fontId="2" type="noConversion"/>
  </si>
  <si>
    <t>大人廟
歸仁區大廟一街20號</t>
    <phoneticPr fontId="2" type="noConversion"/>
  </si>
  <si>
    <t>L25</t>
    <phoneticPr fontId="2" type="noConversion"/>
  </si>
  <si>
    <t>仁愛路7-11
茄萣區仁愛路三段122號</t>
    <phoneticPr fontId="2" type="noConversion"/>
  </si>
  <si>
    <t>F10</t>
    <phoneticPr fontId="2" type="noConversion"/>
  </si>
  <si>
    <t>海埔國小旁7-11</t>
    <phoneticPr fontId="2" type="noConversion"/>
  </si>
  <si>
    <t>B10</t>
    <phoneticPr fontId="2" type="noConversion"/>
  </si>
  <si>
    <t>太子廟派出所
太子村太子路240號</t>
    <phoneticPr fontId="2" type="noConversion"/>
  </si>
  <si>
    <t>L30</t>
  </si>
  <si>
    <t>茄萣國小
茄萣區仁愛路三段212號</t>
    <phoneticPr fontId="2" type="noConversion"/>
  </si>
  <si>
    <t>F15</t>
  </si>
  <si>
    <t>湖內圖書館
湖內區中華街110號</t>
    <phoneticPr fontId="2" type="noConversion"/>
  </si>
  <si>
    <t>J25</t>
  </si>
  <si>
    <t>灣裡隆松電器行
台南市南區灣裡路473號</t>
    <phoneticPr fontId="2" type="noConversion"/>
  </si>
  <si>
    <t>F20</t>
  </si>
  <si>
    <t>灣裡全家便利商店
台南市南區灣裡路407號</t>
    <phoneticPr fontId="2" type="noConversion"/>
  </si>
  <si>
    <t>F25</t>
  </si>
  <si>
    <t>17.湖內線</t>
    <phoneticPr fontId="2" type="noConversion"/>
  </si>
  <si>
    <t>灣裡路7-11
台南市南區灣裡路265號</t>
    <phoneticPr fontId="2" type="noConversion"/>
  </si>
  <si>
    <t>F30</t>
  </si>
  <si>
    <t xml:space="preserve">五甲7-11
南雄路一段829號 </t>
    <phoneticPr fontId="2" type="noConversion"/>
  </si>
  <si>
    <t>D10</t>
    <phoneticPr fontId="2" type="noConversion"/>
  </si>
  <si>
    <t>成定商店
台南市喜樹路87號</t>
    <phoneticPr fontId="2" type="noConversion"/>
  </si>
  <si>
    <t>F35</t>
  </si>
  <si>
    <t>路竹第一銀行
路竹區中山路1187號</t>
    <phoneticPr fontId="2" type="noConversion"/>
  </si>
  <si>
    <t>B05</t>
    <phoneticPr fontId="2" type="noConversion"/>
  </si>
  <si>
    <t>D15</t>
  </si>
  <si>
    <t>全聯福利中心
台南市明興路55號</t>
    <phoneticPr fontId="2" type="noConversion"/>
  </si>
  <si>
    <t>M05</t>
    <phoneticPr fontId="2" type="noConversion"/>
  </si>
  <si>
    <t>福懋加油站
仁德區二仁路一段46號</t>
    <phoneticPr fontId="2" type="noConversion"/>
  </si>
  <si>
    <t>B15</t>
  </si>
  <si>
    <t>歸仁7-11
歸仁區中山路2段60號</t>
    <phoneticPr fontId="2" type="noConversion"/>
  </si>
  <si>
    <t>D30</t>
  </si>
  <si>
    <t>虎尾寮文聖公園旁
裕文路與裕孝路口</t>
    <phoneticPr fontId="2" type="noConversion"/>
  </si>
  <si>
    <t>E15</t>
  </si>
  <si>
    <t>18.仁 德B 線</t>
    <phoneticPr fontId="2" type="noConversion"/>
  </si>
  <si>
    <t>站     名</t>
    <phoneticPr fontId="2" type="noConversion"/>
  </si>
  <si>
    <t>大潭
大武路三段375號</t>
    <phoneticPr fontId="2" type="noConversion"/>
  </si>
  <si>
    <t>S05</t>
    <phoneticPr fontId="2" type="noConversion"/>
  </si>
  <si>
    <t>歸仁區公所</t>
    <phoneticPr fontId="2" type="noConversion"/>
  </si>
  <si>
    <t>D25</t>
  </si>
  <si>
    <t>21.歸仁線</t>
    <phoneticPr fontId="2" type="noConversion"/>
  </si>
  <si>
    <t>德南國小對面
仁德區中正路二段228號</t>
    <phoneticPr fontId="2" type="noConversion"/>
  </si>
  <si>
    <t>S10</t>
    <phoneticPr fontId="2" type="noConversion"/>
  </si>
  <si>
    <t>全聯福利中心
歸仁區中山路三段2號</t>
    <phoneticPr fontId="2" type="noConversion"/>
  </si>
  <si>
    <t>E05</t>
    <phoneticPr fontId="2" type="noConversion"/>
  </si>
  <si>
    <t>關廟魯麵
中正路2段830號</t>
    <phoneticPr fontId="2" type="noConversion"/>
  </si>
  <si>
    <t>S15</t>
  </si>
  <si>
    <t>H20</t>
  </si>
  <si>
    <t>H05</t>
    <phoneticPr fontId="2" type="noConversion"/>
  </si>
  <si>
    <t>第一分局斜對面
台南市崇善路871號</t>
    <phoneticPr fontId="2" type="noConversion"/>
  </si>
  <si>
    <t>S20</t>
  </si>
  <si>
    <t>濟德西藥房
仁德區中山路586號</t>
    <phoneticPr fontId="2" type="noConversion"/>
  </si>
  <si>
    <t>E10</t>
    <phoneticPr fontId="2" type="noConversion"/>
  </si>
  <si>
    <t>H10</t>
    <phoneticPr fontId="2" type="noConversion"/>
  </si>
  <si>
    <t>85度C
台南市東門路三段293號</t>
    <phoneticPr fontId="2" type="noConversion"/>
  </si>
  <si>
    <t>E20</t>
  </si>
  <si>
    <t>森勝興麵包店前
歸仁中山路三段245號</t>
    <phoneticPr fontId="2" type="noConversion"/>
  </si>
  <si>
    <t>H15</t>
  </si>
  <si>
    <t>寶島眼鏡
路竹區大社路55號</t>
    <phoneticPr fontId="2" type="noConversion"/>
  </si>
  <si>
    <r>
      <t>7</t>
    </r>
    <r>
      <rPr>
        <b/>
        <sz val="12"/>
        <color theme="1" tint="4.9989318521683403E-2"/>
        <rFont val="標楷體"/>
        <family val="4"/>
        <charset val="136"/>
      </rPr>
      <t>.永康A線</t>
    </r>
    <phoneticPr fontId="2" type="noConversion"/>
  </si>
  <si>
    <r>
      <t xml:space="preserve"> </t>
    </r>
    <r>
      <rPr>
        <sz val="12"/>
        <color theme="1" tint="4.9989318521683403E-2"/>
        <rFont val="標楷體"/>
        <family val="4"/>
        <charset val="136"/>
      </rPr>
      <t>四海豆漿
安南區安和路二段</t>
    </r>
    <r>
      <rPr>
        <sz val="12"/>
        <color theme="1" tint="4.9989318521683403E-2"/>
        <rFont val="Times New Roman"/>
        <family val="1"/>
      </rPr>
      <t>171</t>
    </r>
    <r>
      <rPr>
        <sz val="12"/>
        <color theme="1" tint="4.9989318521683403E-2"/>
        <rFont val="標楷體"/>
        <family val="4"/>
        <charset val="136"/>
      </rPr>
      <t>號</t>
    </r>
    <phoneticPr fontId="2" type="noConversion"/>
  </si>
  <si>
    <r>
      <t>安順郵局
安和路一段</t>
    </r>
    <r>
      <rPr>
        <sz val="12"/>
        <color theme="1" tint="4.9989318521683403E-2"/>
        <rFont val="Times New Roman"/>
        <family val="1"/>
      </rPr>
      <t>430</t>
    </r>
    <r>
      <rPr>
        <sz val="12"/>
        <color theme="1" tint="4.9989318521683403E-2"/>
        <rFont val="標楷體"/>
        <family val="4"/>
        <charset val="136"/>
      </rPr>
      <t>號</t>
    </r>
    <phoneticPr fontId="2" type="noConversion"/>
  </si>
  <si>
    <r>
      <t>8</t>
    </r>
    <r>
      <rPr>
        <b/>
        <sz val="12"/>
        <color theme="1" tint="4.9989318521683403E-2"/>
        <rFont val="標楷體"/>
        <family val="4"/>
        <charset val="136"/>
      </rPr>
      <t>.永康B線</t>
    </r>
    <phoneticPr fontId="2" type="noConversion"/>
  </si>
  <si>
    <r>
      <t>9</t>
    </r>
    <r>
      <rPr>
        <b/>
        <sz val="12"/>
        <color theme="1" tint="4.9989318521683403E-2"/>
        <rFont val="標楷體"/>
        <family val="4"/>
        <charset val="136"/>
      </rPr>
      <t>.永大線</t>
    </r>
    <phoneticPr fontId="2" type="noConversion"/>
  </si>
  <si>
    <r>
      <t>11</t>
    </r>
    <r>
      <rPr>
        <b/>
        <sz val="12"/>
        <color theme="1" tint="4.9989318521683403E-2"/>
        <rFont val="標楷體"/>
        <family val="4"/>
        <charset val="136"/>
      </rPr>
      <t>.岡山線</t>
    </r>
    <phoneticPr fontId="2" type="noConversion"/>
  </si>
  <si>
    <r>
      <rPr>
        <sz val="10"/>
        <color theme="1" tint="4.9989318521683403E-2"/>
        <rFont val="標楷體"/>
        <family val="4"/>
        <charset val="136"/>
      </rPr>
      <t>多娜之中華店-摩斯漢堡對面</t>
    </r>
    <r>
      <rPr>
        <sz val="12"/>
        <color theme="1" tint="4.9989318521683403E-2"/>
        <rFont val="標楷體"/>
        <family val="4"/>
        <charset val="136"/>
      </rPr>
      <t xml:space="preserve">
</t>
    </r>
    <r>
      <rPr>
        <sz val="10"/>
        <color theme="1" tint="4.9989318521683403E-2"/>
        <rFont val="標楷體"/>
        <family val="4"/>
        <charset val="136"/>
      </rPr>
      <t>台南市永康區中華路353號</t>
    </r>
    <phoneticPr fontId="2" type="noConversion"/>
  </si>
  <si>
    <r>
      <t>12.</t>
    </r>
    <r>
      <rPr>
        <b/>
        <sz val="12"/>
        <color theme="1" tint="4.9989318521683403E-2"/>
        <rFont val="標楷體"/>
        <family val="4"/>
        <charset val="136"/>
      </rPr>
      <t>茄萣線</t>
    </r>
    <phoneticPr fontId="2" type="noConversion"/>
  </si>
  <si>
    <r>
      <t xml:space="preserve">關廟加油站
</t>
    </r>
    <r>
      <rPr>
        <sz val="10"/>
        <color theme="1" tint="4.9989318521683403E-2"/>
        <rFont val="標楷體"/>
        <family val="4"/>
        <charset val="136"/>
      </rPr>
      <t>關廟區中山路二段166號</t>
    </r>
    <phoneticPr fontId="2" type="noConversion"/>
  </si>
  <si>
    <r>
      <t>13</t>
    </r>
    <r>
      <rPr>
        <b/>
        <sz val="12"/>
        <color theme="1" tint="4.9989318521683403E-2"/>
        <rFont val="Times New Roman"/>
        <family val="1"/>
      </rPr>
      <t>.</t>
    </r>
    <r>
      <rPr>
        <b/>
        <sz val="12"/>
        <color theme="1" tint="4.9989318521683403E-2"/>
        <rFont val="標楷體"/>
        <family val="4"/>
        <charset val="136"/>
      </rPr>
      <t>仁 德 A 線</t>
    </r>
    <phoneticPr fontId="2" type="noConversion"/>
  </si>
  <si>
    <r>
      <t xml:space="preserve">歸仁六甲7-11
</t>
    </r>
    <r>
      <rPr>
        <sz val="10"/>
        <color theme="1" tint="4.9989318521683403E-2"/>
        <rFont val="標楷體"/>
        <family val="4"/>
        <charset val="136"/>
      </rPr>
      <t>歸仁區中正南路一段1020號</t>
    </r>
    <phoneticPr fontId="2" type="noConversion"/>
  </si>
  <si>
    <r>
      <t xml:space="preserve">茶的魔手(7-11對面)
</t>
    </r>
    <r>
      <rPr>
        <sz val="10"/>
        <color theme="1" tint="4.9989318521683403E-2"/>
        <rFont val="標楷體"/>
        <family val="4"/>
        <charset val="136"/>
      </rPr>
      <t>中山路155號與義林路路口</t>
    </r>
    <phoneticPr fontId="2" type="noConversion"/>
  </si>
  <si>
    <r>
      <t xml:space="preserve">歸仁凱基銀行
</t>
    </r>
    <r>
      <rPr>
        <sz val="10"/>
        <color theme="1" tint="4.9989318521683403E-2"/>
        <rFont val="標楷體"/>
        <family val="4"/>
        <charset val="136"/>
      </rPr>
      <t>歸仁區中正南路一段23號</t>
    </r>
    <phoneticPr fontId="2" type="noConversion"/>
  </si>
  <si>
    <t>小陳海產對面
金華路與新興路口</t>
    <phoneticPr fontId="2" type="noConversion"/>
  </si>
  <si>
    <t>7-11對面新都路口(金都門市)
金華路一段236號</t>
    <phoneticPr fontId="2" type="noConversion"/>
  </si>
  <si>
    <t>7-11(南都門市)
台南市金華路一段27號</t>
    <phoneticPr fontId="2" type="noConversion"/>
  </si>
  <si>
    <t>小北百貨
(健康路西門路口)</t>
    <phoneticPr fontId="2" type="noConversion"/>
  </si>
  <si>
    <t>永康分局
永康區中山北路2號</t>
    <phoneticPr fontId="2" type="noConversion"/>
  </si>
  <si>
    <t>滿車</t>
    <phoneticPr fontId="1" type="noConversion"/>
  </si>
  <si>
    <t>20.關廟線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</si>
</sst>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0;_Ⰰ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30"/>
      <color theme="1" tint="4.9989318521683403E-2"/>
      <name val="標楷體"/>
      <family val="4"/>
      <charset val="136"/>
    </font>
    <font>
      <sz val="12"/>
      <color theme="1" tint="4.9989318521683403E-2"/>
      <name val="標楷體"/>
      <family val="4"/>
      <charset val="136"/>
    </font>
    <font>
      <sz val="12"/>
      <color theme="1" tint="4.9989318521683403E-2"/>
      <name val="新細明體"/>
      <family val="1"/>
      <charset val="136"/>
    </font>
    <font>
      <b/>
      <sz val="12"/>
      <color theme="1" tint="4.9989318521683403E-2"/>
      <name val="標楷體"/>
      <family val="4"/>
      <charset val="136"/>
    </font>
    <font>
      <b/>
      <sz val="12"/>
      <color theme="1" tint="4.9989318521683403E-2"/>
      <name val="Times New Roman"/>
      <family val="1"/>
    </font>
    <font>
      <sz val="12"/>
      <color theme="1" tint="4.9989318521683403E-2"/>
      <name val="Times New Roman"/>
      <family val="1"/>
    </font>
    <font>
      <sz val="11"/>
      <color theme="1" tint="4.9989318521683403E-2"/>
      <name val="標楷體"/>
      <family val="4"/>
      <charset val="136"/>
    </font>
    <font>
      <sz val="10"/>
      <color theme="1" tint="4.9989318521683403E-2"/>
      <name val="標楷體"/>
      <family val="4"/>
      <charset val="136"/>
    </font>
    <font>
      <sz val="14"/>
      <color theme="1" tint="4.9989318521683403E-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73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2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5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20" fontId="10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20" fontId="5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20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/>
    <xf numFmtId="20" fontId="6" fillId="0" borderId="0" xfId="0" applyNumberFormat="1" applyFont="1" applyFill="1" applyAlignment="1">
      <alignment horizont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20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 wrapText="1"/>
    </xf>
    <xf numFmtId="20" fontId="10" fillId="0" borderId="9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wrapText="1"/>
    </xf>
    <xf numFmtId="20" fontId="5" fillId="0" borderId="0" xfId="0" applyNumberFormat="1" applyFont="1" applyFill="1" applyAlignment="1"/>
    <xf numFmtId="0" fontId="8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0" xfId="0" applyFont="1" applyFill="1" applyBorder="1" applyAlignment="1"/>
    <xf numFmtId="20" fontId="5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20" fontId="5" fillId="0" borderId="9" xfId="0" applyNumberFormat="1" applyFont="1" applyFill="1" applyBorder="1" applyAlignment="1">
      <alignment horizontal="center" vertical="center"/>
    </xf>
    <xf numFmtId="20" fontId="5" fillId="0" borderId="6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20" fontId="10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wrapText="1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20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20" fontId="5" fillId="0" borderId="6" xfId="0" applyNumberFormat="1" applyFont="1" applyFill="1" applyBorder="1" applyAlignment="1"/>
    <xf numFmtId="20" fontId="5" fillId="0" borderId="9" xfId="0" applyNumberFormat="1" applyFont="1" applyFill="1" applyBorder="1">
      <alignment vertical="center"/>
    </xf>
    <xf numFmtId="20" fontId="5" fillId="0" borderId="13" xfId="0" applyNumberFormat="1" applyFont="1" applyFill="1" applyBorder="1" applyAlignment="1">
      <alignment horizontal="center" vertical="center" wrapText="1"/>
    </xf>
    <xf numFmtId="20" fontId="5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20" fontId="5" fillId="0" borderId="12" xfId="0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一般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view="pageBreakPreview" zoomScale="60" zoomScaleNormal="100" workbookViewId="0">
      <selection activeCell="I18" sqref="I18"/>
    </sheetView>
  </sheetViews>
  <sheetFormatPr defaultRowHeight="17" x14ac:dyDescent="0.4"/>
  <cols>
    <col min="1" max="1" width="24.36328125" style="10" customWidth="1"/>
    <col min="2" max="2" width="5.36328125" style="10" customWidth="1"/>
    <col min="3" max="3" width="8.1796875" style="10" customWidth="1"/>
    <col min="4" max="4" width="5.453125" style="8" hidden="1" customWidth="1"/>
    <col min="5" max="5" width="24.1796875" style="10" customWidth="1"/>
    <col min="6" max="6" width="5.6328125" style="10" customWidth="1"/>
    <col min="7" max="7" width="7.453125" style="10" customWidth="1"/>
    <col min="8" max="8" width="5.1796875" style="8" hidden="1" customWidth="1"/>
    <col min="9" max="9" width="26.08984375" style="4" customWidth="1"/>
    <col min="10" max="10" width="6.453125" style="4" customWidth="1"/>
    <col min="11" max="11" width="10.54296875" style="4" customWidth="1"/>
    <col min="12" max="12" width="6.90625" style="4" hidden="1" customWidth="1"/>
  </cols>
  <sheetData>
    <row r="1" spans="1:12" ht="41.5" x14ac:dyDescent="0.4">
      <c r="A1" s="1" t="s">
        <v>0</v>
      </c>
      <c r="B1" s="1"/>
      <c r="C1" s="2"/>
      <c r="D1" s="3"/>
      <c r="E1" s="1"/>
      <c r="F1" s="1"/>
      <c r="G1" s="2"/>
      <c r="H1" s="3"/>
    </row>
    <row r="2" spans="1:12" ht="17.5" thickBot="1" x14ac:dyDescent="0.45">
      <c r="A2" s="5" t="s">
        <v>1</v>
      </c>
      <c r="B2" s="6"/>
      <c r="C2" s="12" t="s">
        <v>272</v>
      </c>
      <c r="E2" s="9" t="s">
        <v>2</v>
      </c>
      <c r="I2" s="11" t="s">
        <v>254</v>
      </c>
      <c r="J2" s="8"/>
      <c r="K2" s="12" t="s">
        <v>272</v>
      </c>
      <c r="L2" s="8"/>
    </row>
    <row r="3" spans="1:12" ht="34.5" thickTop="1" x14ac:dyDescent="0.4">
      <c r="A3" s="13" t="s">
        <v>3</v>
      </c>
      <c r="B3" s="14" t="s">
        <v>4</v>
      </c>
      <c r="C3" s="15" t="s">
        <v>5</v>
      </c>
      <c r="D3" s="16" t="s">
        <v>6</v>
      </c>
      <c r="E3" s="17" t="s">
        <v>7</v>
      </c>
      <c r="F3" s="14" t="s">
        <v>4</v>
      </c>
      <c r="G3" s="15" t="s">
        <v>5</v>
      </c>
      <c r="H3" s="16" t="s">
        <v>6</v>
      </c>
      <c r="I3" s="13" t="s">
        <v>8</v>
      </c>
      <c r="J3" s="14" t="s">
        <v>4</v>
      </c>
      <c r="K3" s="15" t="s">
        <v>5</v>
      </c>
      <c r="L3" s="16" t="s">
        <v>6</v>
      </c>
    </row>
    <row r="4" spans="1:12" ht="34" x14ac:dyDescent="0.4">
      <c r="A4" s="18" t="s">
        <v>9</v>
      </c>
      <c r="B4" s="19" t="s">
        <v>10</v>
      </c>
      <c r="C4" s="20">
        <v>0.27638888888888885</v>
      </c>
      <c r="D4" s="21">
        <v>5</v>
      </c>
      <c r="E4" s="18" t="s">
        <v>11</v>
      </c>
      <c r="F4" s="22" t="s">
        <v>12</v>
      </c>
      <c r="G4" s="23">
        <v>0.2722222222222222</v>
      </c>
      <c r="H4" s="24">
        <v>0</v>
      </c>
      <c r="I4" s="18" t="s">
        <v>13</v>
      </c>
      <c r="J4" s="22" t="s">
        <v>14</v>
      </c>
      <c r="K4" s="25">
        <v>0.26944444444444443</v>
      </c>
      <c r="L4" s="24">
        <v>2</v>
      </c>
    </row>
    <row r="5" spans="1:12" ht="51" x14ac:dyDescent="0.4">
      <c r="A5" s="26" t="s">
        <v>15</v>
      </c>
      <c r="B5" s="22" t="s">
        <v>16</v>
      </c>
      <c r="C5" s="25">
        <v>0.27777777777777779</v>
      </c>
      <c r="D5" s="21">
        <v>12</v>
      </c>
      <c r="E5" s="18" t="s">
        <v>17</v>
      </c>
      <c r="F5" s="22" t="s">
        <v>18</v>
      </c>
      <c r="G5" s="23">
        <v>0.27361111111111108</v>
      </c>
      <c r="H5" s="21">
        <v>5</v>
      </c>
      <c r="I5" s="18" t="s">
        <v>19</v>
      </c>
      <c r="J5" s="22" t="s">
        <v>20</v>
      </c>
      <c r="K5" s="25">
        <v>0.27430555555555552</v>
      </c>
      <c r="L5" s="21">
        <v>3</v>
      </c>
    </row>
    <row r="6" spans="1:12" ht="34" x14ac:dyDescent="0.4">
      <c r="A6" s="26" t="s">
        <v>21</v>
      </c>
      <c r="B6" s="22" t="s">
        <v>22</v>
      </c>
      <c r="C6" s="25">
        <v>0.27916666666666667</v>
      </c>
      <c r="D6" s="21">
        <v>3</v>
      </c>
      <c r="E6" s="27" t="s">
        <v>255</v>
      </c>
      <c r="F6" s="22" t="s">
        <v>23</v>
      </c>
      <c r="G6" s="25">
        <v>0.27500000000000002</v>
      </c>
      <c r="H6" s="21">
        <v>3</v>
      </c>
      <c r="I6" s="18" t="s">
        <v>91</v>
      </c>
      <c r="J6" s="22" t="s">
        <v>92</v>
      </c>
      <c r="K6" s="25">
        <v>0.27777777777777779</v>
      </c>
      <c r="L6" s="21">
        <v>13</v>
      </c>
    </row>
    <row r="7" spans="1:12" ht="34" x14ac:dyDescent="0.4">
      <c r="A7" s="18" t="s">
        <v>26</v>
      </c>
      <c r="B7" s="22" t="s">
        <v>27</v>
      </c>
      <c r="C7" s="23">
        <v>0.28125</v>
      </c>
      <c r="D7" s="21">
        <v>14</v>
      </c>
      <c r="E7" s="26" t="s">
        <v>256</v>
      </c>
      <c r="F7" s="28" t="s">
        <v>28</v>
      </c>
      <c r="G7" s="25">
        <v>0.27916666666666667</v>
      </c>
      <c r="H7" s="21">
        <v>1</v>
      </c>
      <c r="I7" s="18" t="s">
        <v>29</v>
      </c>
      <c r="J7" s="22" t="s">
        <v>30</v>
      </c>
      <c r="K7" s="29">
        <v>0.28750000000000003</v>
      </c>
      <c r="L7" s="21">
        <v>10</v>
      </c>
    </row>
    <row r="8" spans="1:12" ht="44" thickBot="1" x14ac:dyDescent="0.45">
      <c r="A8" s="30" t="s">
        <v>31</v>
      </c>
      <c r="B8" s="31" t="s">
        <v>32</v>
      </c>
      <c r="C8" s="32">
        <v>0.28472222222222221</v>
      </c>
      <c r="D8" s="33">
        <v>5</v>
      </c>
      <c r="E8" s="18" t="s">
        <v>33</v>
      </c>
      <c r="F8" s="22" t="s">
        <v>34</v>
      </c>
      <c r="G8" s="25">
        <v>0.27986111111111112</v>
      </c>
      <c r="H8" s="24">
        <v>1</v>
      </c>
      <c r="I8" s="34" t="s">
        <v>39</v>
      </c>
      <c r="J8" s="31" t="s">
        <v>40</v>
      </c>
      <c r="K8" s="32">
        <v>0.2902777777777778</v>
      </c>
      <c r="L8" s="33">
        <v>13</v>
      </c>
    </row>
    <row r="9" spans="1:12" ht="34.5" thickTop="1" x14ac:dyDescent="0.4">
      <c r="D9" s="35">
        <f>SUM(D4:D8)</f>
        <v>39</v>
      </c>
      <c r="E9" s="18" t="s">
        <v>37</v>
      </c>
      <c r="F9" s="22" t="s">
        <v>38</v>
      </c>
      <c r="G9" s="25">
        <v>0.28125</v>
      </c>
      <c r="H9" s="21">
        <v>3</v>
      </c>
      <c r="I9" s="10"/>
      <c r="J9" s="10"/>
      <c r="K9" s="7"/>
      <c r="L9" s="8">
        <f>SUM(L4:L8)</f>
        <v>41</v>
      </c>
    </row>
    <row r="10" spans="1:12" ht="34.5" thickBot="1" x14ac:dyDescent="0.45">
      <c r="A10" s="9" t="s">
        <v>41</v>
      </c>
      <c r="B10" s="8"/>
      <c r="C10" s="12"/>
      <c r="D10" s="37"/>
      <c r="E10" s="18" t="s">
        <v>42</v>
      </c>
      <c r="F10" s="22" t="s">
        <v>43</v>
      </c>
      <c r="G10" s="32">
        <v>0.28333333333333333</v>
      </c>
      <c r="H10" s="21">
        <v>13</v>
      </c>
      <c r="I10" s="5"/>
      <c r="J10" s="6"/>
      <c r="K10" s="7"/>
      <c r="L10" s="38"/>
    </row>
    <row r="11" spans="1:12" ht="35" thickTop="1" thickBot="1" x14ac:dyDescent="0.45">
      <c r="A11" s="13" t="s">
        <v>3</v>
      </c>
      <c r="B11" s="14" t="s">
        <v>4</v>
      </c>
      <c r="C11" s="15" t="s">
        <v>5</v>
      </c>
      <c r="D11" s="15" t="s">
        <v>6</v>
      </c>
      <c r="E11" s="18" t="s">
        <v>44</v>
      </c>
      <c r="F11" s="22" t="s">
        <v>45</v>
      </c>
      <c r="G11" s="20">
        <v>0.28472222222222221</v>
      </c>
      <c r="H11" s="21">
        <v>11</v>
      </c>
      <c r="I11" s="11" t="s">
        <v>257</v>
      </c>
      <c r="J11" s="8"/>
      <c r="K11" s="12" t="s">
        <v>272</v>
      </c>
      <c r="L11" s="8"/>
    </row>
    <row r="12" spans="1:12" ht="35" thickTop="1" thickBot="1" x14ac:dyDescent="0.45">
      <c r="A12" s="18" t="s">
        <v>46</v>
      </c>
      <c r="B12" s="22" t="s">
        <v>47</v>
      </c>
      <c r="C12" s="25">
        <v>0.27500000000000002</v>
      </c>
      <c r="D12" s="39">
        <v>2</v>
      </c>
      <c r="E12" s="30" t="s">
        <v>48</v>
      </c>
      <c r="F12" s="31" t="s">
        <v>49</v>
      </c>
      <c r="G12" s="40">
        <v>0.28611111111111115</v>
      </c>
      <c r="H12" s="33">
        <v>1</v>
      </c>
      <c r="I12" s="13" t="s">
        <v>8</v>
      </c>
      <c r="J12" s="14" t="s">
        <v>4</v>
      </c>
      <c r="K12" s="15" t="s">
        <v>5</v>
      </c>
      <c r="L12" s="16" t="s">
        <v>6</v>
      </c>
    </row>
    <row r="13" spans="1:12" ht="34.5" thickTop="1" x14ac:dyDescent="0.4">
      <c r="A13" s="18" t="s">
        <v>50</v>
      </c>
      <c r="B13" s="22" t="s">
        <v>51</v>
      </c>
      <c r="C13" s="25">
        <v>0.27777777777777779</v>
      </c>
      <c r="D13" s="39">
        <v>6</v>
      </c>
      <c r="H13" s="35">
        <f>SUM(H4:H12)</f>
        <v>38</v>
      </c>
      <c r="I13" s="18" t="s">
        <v>55</v>
      </c>
      <c r="J13" s="22" t="s">
        <v>56</v>
      </c>
      <c r="K13" s="25">
        <v>0.27916666666666667</v>
      </c>
      <c r="L13" s="21">
        <v>8</v>
      </c>
    </row>
    <row r="14" spans="1:12" ht="34.5" thickBot="1" x14ac:dyDescent="0.45">
      <c r="A14" s="18" t="s">
        <v>52</v>
      </c>
      <c r="B14" s="22" t="s">
        <v>53</v>
      </c>
      <c r="C14" s="25">
        <v>0.27986111111111112</v>
      </c>
      <c r="D14" s="39">
        <v>9</v>
      </c>
      <c r="E14" s="9" t="s">
        <v>54</v>
      </c>
      <c r="I14" s="18" t="s">
        <v>60</v>
      </c>
      <c r="J14" s="22" t="s">
        <v>61</v>
      </c>
      <c r="K14" s="25">
        <v>0.28125</v>
      </c>
      <c r="L14" s="21">
        <v>15</v>
      </c>
    </row>
    <row r="15" spans="1:12" ht="34.5" thickTop="1" x14ac:dyDescent="0.4">
      <c r="A15" s="18" t="s">
        <v>57</v>
      </c>
      <c r="B15" s="22" t="s">
        <v>58</v>
      </c>
      <c r="C15" s="25">
        <v>0.28333333333333333</v>
      </c>
      <c r="D15" s="39">
        <v>4</v>
      </c>
      <c r="E15" s="13" t="s">
        <v>59</v>
      </c>
      <c r="F15" s="14" t="s">
        <v>4</v>
      </c>
      <c r="G15" s="15" t="s">
        <v>5</v>
      </c>
      <c r="H15" s="41" t="s">
        <v>6</v>
      </c>
      <c r="I15" s="18" t="s">
        <v>66</v>
      </c>
      <c r="J15" s="22" t="s">
        <v>67</v>
      </c>
      <c r="K15" s="25">
        <v>0.28333333333333333</v>
      </c>
      <c r="L15" s="21">
        <v>10</v>
      </c>
    </row>
    <row r="16" spans="1:12" ht="34.5" thickBot="1" x14ac:dyDescent="0.45">
      <c r="A16" s="18" t="s">
        <v>62</v>
      </c>
      <c r="B16" s="22" t="s">
        <v>63</v>
      </c>
      <c r="C16" s="25">
        <v>0.28402777777777777</v>
      </c>
      <c r="D16" s="39">
        <v>7</v>
      </c>
      <c r="E16" s="18" t="s">
        <v>64</v>
      </c>
      <c r="F16" s="19" t="s">
        <v>65</v>
      </c>
      <c r="G16" s="42">
        <v>0.27777777777777779</v>
      </c>
      <c r="H16" s="21">
        <v>1</v>
      </c>
      <c r="I16" s="30" t="s">
        <v>72</v>
      </c>
      <c r="J16" s="31" t="s">
        <v>73</v>
      </c>
      <c r="K16" s="32">
        <v>0.28611111111111115</v>
      </c>
      <c r="L16" s="33">
        <v>6</v>
      </c>
    </row>
    <row r="17" spans="1:12" ht="34.5" thickTop="1" x14ac:dyDescent="0.4">
      <c r="A17" s="18" t="s">
        <v>68</v>
      </c>
      <c r="B17" s="22" t="s">
        <v>69</v>
      </c>
      <c r="C17" s="25">
        <v>0.28541666666666665</v>
      </c>
      <c r="D17" s="39">
        <v>6</v>
      </c>
      <c r="E17" s="18" t="s">
        <v>70</v>
      </c>
      <c r="F17" s="22" t="s">
        <v>71</v>
      </c>
      <c r="G17" s="25">
        <v>0.28125</v>
      </c>
      <c r="H17" s="21">
        <v>15</v>
      </c>
      <c r="I17" s="37"/>
      <c r="J17" s="6"/>
      <c r="K17" s="7"/>
      <c r="L17" s="35">
        <f>SUM(L13:L16)</f>
        <v>39</v>
      </c>
    </row>
    <row r="18" spans="1:12" ht="34.5" thickBot="1" x14ac:dyDescent="0.45">
      <c r="A18" s="30" t="s">
        <v>74</v>
      </c>
      <c r="B18" s="31" t="s">
        <v>75</v>
      </c>
      <c r="C18" s="32">
        <v>0.28680555555555554</v>
      </c>
      <c r="D18" s="43">
        <v>3</v>
      </c>
      <c r="E18" s="18" t="s">
        <v>76</v>
      </c>
      <c r="F18" s="22" t="s">
        <v>77</v>
      </c>
      <c r="G18" s="25">
        <v>0.28263888888888888</v>
      </c>
      <c r="H18" s="21">
        <v>14</v>
      </c>
      <c r="I18" s="37"/>
      <c r="J18" s="6"/>
      <c r="K18" s="7"/>
      <c r="L18" s="37"/>
    </row>
    <row r="19" spans="1:12" ht="52" thickTop="1" thickBot="1" x14ac:dyDescent="0.45">
      <c r="D19" s="37">
        <f>SUM(D12:D18)</f>
        <v>37</v>
      </c>
      <c r="E19" s="18" t="s">
        <v>81</v>
      </c>
      <c r="F19" s="19" t="s">
        <v>82</v>
      </c>
      <c r="G19" s="44">
        <v>0.28402777777777777</v>
      </c>
      <c r="H19" s="24">
        <v>1</v>
      </c>
      <c r="I19" s="45" t="s">
        <v>258</v>
      </c>
      <c r="J19" s="6"/>
      <c r="K19" s="12" t="s">
        <v>272</v>
      </c>
      <c r="L19" s="37"/>
    </row>
    <row r="20" spans="1:12" ht="35" thickTop="1" thickBot="1" x14ac:dyDescent="0.45">
      <c r="A20" s="9" t="s">
        <v>80</v>
      </c>
      <c r="B20" s="8"/>
      <c r="C20" s="46"/>
      <c r="E20" s="47" t="s">
        <v>87</v>
      </c>
      <c r="F20" s="48" t="s">
        <v>88</v>
      </c>
      <c r="G20" s="25">
        <v>0.28541666666666665</v>
      </c>
      <c r="H20" s="33">
        <v>1</v>
      </c>
      <c r="I20" s="13" t="s">
        <v>89</v>
      </c>
      <c r="J20" s="14" t="s">
        <v>84</v>
      </c>
      <c r="K20" s="15" t="s">
        <v>85</v>
      </c>
      <c r="L20" s="16" t="s">
        <v>86</v>
      </c>
    </row>
    <row r="21" spans="1:12" ht="34.5" thickTop="1" x14ac:dyDescent="0.4">
      <c r="A21" s="13" t="s">
        <v>83</v>
      </c>
      <c r="B21" s="14" t="s">
        <v>84</v>
      </c>
      <c r="C21" s="15" t="s">
        <v>85</v>
      </c>
      <c r="D21" s="41" t="s">
        <v>86</v>
      </c>
      <c r="E21" s="18" t="s">
        <v>270</v>
      </c>
      <c r="F21" s="22" t="s">
        <v>111</v>
      </c>
      <c r="G21" s="20">
        <v>0.28680555555555554</v>
      </c>
      <c r="H21" s="21">
        <v>2</v>
      </c>
      <c r="I21" s="18" t="s">
        <v>271</v>
      </c>
      <c r="J21" s="22" t="s">
        <v>95</v>
      </c>
      <c r="K21" s="25">
        <v>0.27430555555555552</v>
      </c>
      <c r="L21" s="21">
        <v>17</v>
      </c>
    </row>
    <row r="22" spans="1:12" ht="34" x14ac:dyDescent="0.4">
      <c r="A22" s="18" t="s">
        <v>78</v>
      </c>
      <c r="B22" s="22" t="s">
        <v>79</v>
      </c>
      <c r="C22" s="25">
        <v>0.27777777777777779</v>
      </c>
      <c r="D22" s="21">
        <v>8</v>
      </c>
      <c r="E22" s="49"/>
      <c r="F22" s="50"/>
      <c r="G22" s="51"/>
      <c r="H22" s="35">
        <f>SUM(H16:H21)</f>
        <v>34</v>
      </c>
      <c r="I22" s="18" t="s">
        <v>35</v>
      </c>
      <c r="J22" s="22" t="s">
        <v>36</v>
      </c>
      <c r="K22" s="25">
        <v>0.27777777777777779</v>
      </c>
      <c r="L22" s="21">
        <v>16</v>
      </c>
    </row>
    <row r="23" spans="1:12" ht="34.5" thickBot="1" x14ac:dyDescent="0.45">
      <c r="A23" s="18" t="s">
        <v>107</v>
      </c>
      <c r="B23" s="22" t="s">
        <v>108</v>
      </c>
      <c r="C23" s="25">
        <v>0.27986111111111112</v>
      </c>
      <c r="D23" s="21">
        <v>3</v>
      </c>
      <c r="E23" s="52" t="s">
        <v>94</v>
      </c>
      <c r="F23" s="37"/>
      <c r="G23" s="37"/>
      <c r="H23" s="37"/>
      <c r="I23" s="30" t="s">
        <v>98</v>
      </c>
      <c r="J23" s="31" t="s">
        <v>99</v>
      </c>
      <c r="K23" s="53">
        <v>0.28263888888888888</v>
      </c>
      <c r="L23" s="33">
        <v>7</v>
      </c>
    </row>
    <row r="24" spans="1:12" ht="34.5" thickTop="1" x14ac:dyDescent="0.4">
      <c r="A24" s="18" t="s">
        <v>103</v>
      </c>
      <c r="B24" s="22" t="s">
        <v>104</v>
      </c>
      <c r="C24" s="25">
        <v>0.28333333333333333</v>
      </c>
      <c r="D24" s="21">
        <v>2</v>
      </c>
      <c r="E24" s="17" t="s">
        <v>7</v>
      </c>
      <c r="F24" s="14" t="s">
        <v>4</v>
      </c>
      <c r="G24" s="15" t="s">
        <v>5</v>
      </c>
      <c r="H24" s="16" t="s">
        <v>6</v>
      </c>
      <c r="I24" s="5"/>
      <c r="J24" s="6"/>
      <c r="K24" s="7"/>
      <c r="L24" s="35">
        <f>SUM(L21:L23)</f>
        <v>40</v>
      </c>
    </row>
    <row r="25" spans="1:12" ht="34" x14ac:dyDescent="0.4">
      <c r="A25" s="18" t="s">
        <v>267</v>
      </c>
      <c r="B25" s="22" t="s">
        <v>100</v>
      </c>
      <c r="C25" s="25">
        <v>0.28472222222222221</v>
      </c>
      <c r="D25" s="21">
        <v>3</v>
      </c>
      <c r="E25" s="18" t="s">
        <v>101</v>
      </c>
      <c r="F25" s="22" t="s">
        <v>102</v>
      </c>
      <c r="G25" s="25">
        <v>0.27361111111111108</v>
      </c>
      <c r="H25" s="21">
        <v>3</v>
      </c>
    </row>
    <row r="26" spans="1:12" ht="34" x14ac:dyDescent="0.4">
      <c r="A26" s="26" t="s">
        <v>96</v>
      </c>
      <c r="B26" s="22" t="s">
        <v>97</v>
      </c>
      <c r="C26" s="25">
        <v>0.28611111111111115</v>
      </c>
      <c r="D26" s="21">
        <v>3</v>
      </c>
      <c r="E26" s="26" t="s">
        <v>105</v>
      </c>
      <c r="F26" s="22" t="s">
        <v>106</v>
      </c>
      <c r="G26" s="54">
        <v>0.27569444444444446</v>
      </c>
      <c r="H26" s="24">
        <v>1</v>
      </c>
    </row>
    <row r="27" spans="1:12" ht="51.5" thickBot="1" x14ac:dyDescent="0.45">
      <c r="A27" s="18" t="s">
        <v>268</v>
      </c>
      <c r="B27" s="22" t="s">
        <v>93</v>
      </c>
      <c r="C27" s="32">
        <v>0.28819444444444448</v>
      </c>
      <c r="D27" s="21">
        <v>2</v>
      </c>
      <c r="E27" s="18" t="s">
        <v>109</v>
      </c>
      <c r="F27" s="22" t="s">
        <v>110</v>
      </c>
      <c r="G27" s="25">
        <v>0.27777777777777779</v>
      </c>
      <c r="H27" s="21">
        <v>3</v>
      </c>
    </row>
    <row r="28" spans="1:12" ht="35" thickTop="1" thickBot="1" x14ac:dyDescent="0.45">
      <c r="A28" s="47" t="s">
        <v>269</v>
      </c>
      <c r="B28" s="31" t="s">
        <v>90</v>
      </c>
      <c r="C28" s="25">
        <v>0.28958333333333336</v>
      </c>
      <c r="D28" s="33">
        <v>2</v>
      </c>
      <c r="E28" s="18" t="s">
        <v>112</v>
      </c>
      <c r="F28" s="22" t="s">
        <v>113</v>
      </c>
      <c r="G28" s="25">
        <v>0.27847222222222223</v>
      </c>
      <c r="H28" s="21">
        <v>2</v>
      </c>
    </row>
    <row r="29" spans="1:12" ht="34.5" thickTop="1" x14ac:dyDescent="0.4">
      <c r="A29" s="55"/>
      <c r="B29" s="6"/>
      <c r="C29" s="56"/>
      <c r="D29" s="35">
        <f>SUM(D22:D28)</f>
        <v>23</v>
      </c>
      <c r="E29" s="18" t="s">
        <v>114</v>
      </c>
      <c r="F29" s="22" t="s">
        <v>115</v>
      </c>
      <c r="G29" s="25">
        <v>0.27986111111111112</v>
      </c>
      <c r="H29" s="21">
        <v>10</v>
      </c>
    </row>
    <row r="30" spans="1:12" ht="34" x14ac:dyDescent="0.4">
      <c r="E30" s="18" t="s">
        <v>116</v>
      </c>
      <c r="F30" s="22" t="s">
        <v>117</v>
      </c>
      <c r="G30" s="23">
        <v>0.28125</v>
      </c>
      <c r="H30" s="21">
        <v>4</v>
      </c>
    </row>
    <row r="31" spans="1:12" ht="34" x14ac:dyDescent="0.4">
      <c r="A31" s="8"/>
      <c r="B31" s="8"/>
      <c r="C31" s="46"/>
      <c r="D31" s="57"/>
      <c r="E31" s="18" t="s">
        <v>118</v>
      </c>
      <c r="F31" s="22" t="s">
        <v>119</v>
      </c>
      <c r="G31" s="23">
        <v>0.28263888888888888</v>
      </c>
      <c r="H31" s="21">
        <v>2</v>
      </c>
    </row>
    <row r="32" spans="1:12" ht="34" x14ac:dyDescent="0.4">
      <c r="A32" s="8"/>
      <c r="B32" s="8"/>
      <c r="C32" s="46"/>
      <c r="D32" s="57"/>
      <c r="E32" s="18" t="s">
        <v>120</v>
      </c>
      <c r="F32" s="22" t="s">
        <v>121</v>
      </c>
      <c r="G32" s="25">
        <v>0.28611111111111115</v>
      </c>
      <c r="H32" s="24">
        <v>1</v>
      </c>
    </row>
    <row r="33" spans="1:12" ht="17.5" thickBot="1" x14ac:dyDescent="0.45">
      <c r="A33" s="8"/>
      <c r="B33" s="8"/>
      <c r="C33" s="46"/>
      <c r="D33" s="57"/>
      <c r="E33" s="30" t="s">
        <v>122</v>
      </c>
      <c r="F33" s="31" t="s">
        <v>123</v>
      </c>
      <c r="G33" s="32">
        <v>0.28680555555555554</v>
      </c>
      <c r="H33" s="33">
        <v>1</v>
      </c>
    </row>
    <row r="34" spans="1:12" ht="17.5" thickTop="1" x14ac:dyDescent="0.4">
      <c r="A34" s="8"/>
      <c r="B34" s="8"/>
      <c r="C34" s="46"/>
      <c r="D34" s="57"/>
      <c r="E34" s="5"/>
      <c r="F34" s="6"/>
      <c r="G34" s="7"/>
      <c r="H34" s="35">
        <f>SUM(H25:H33)</f>
        <v>27</v>
      </c>
    </row>
    <row r="35" spans="1:12" ht="17.5" thickBot="1" x14ac:dyDescent="0.45">
      <c r="A35" s="45" t="s">
        <v>259</v>
      </c>
      <c r="B35" s="50"/>
      <c r="C35" s="12" t="s">
        <v>272</v>
      </c>
      <c r="D35" s="58"/>
      <c r="E35" s="52" t="s">
        <v>124</v>
      </c>
      <c r="F35" s="37"/>
      <c r="G35" s="36"/>
      <c r="I35" s="9" t="s">
        <v>125</v>
      </c>
      <c r="J35" s="8"/>
      <c r="K35" s="12" t="s">
        <v>272</v>
      </c>
      <c r="L35" s="8"/>
    </row>
    <row r="36" spans="1:12" ht="34.5" thickTop="1" x14ac:dyDescent="0.4">
      <c r="A36" s="13" t="s">
        <v>126</v>
      </c>
      <c r="B36" s="14" t="s">
        <v>4</v>
      </c>
      <c r="C36" s="15" t="s">
        <v>5</v>
      </c>
      <c r="D36" s="15" t="s">
        <v>6</v>
      </c>
      <c r="E36" s="13" t="s">
        <v>126</v>
      </c>
      <c r="F36" s="14" t="s">
        <v>4</v>
      </c>
      <c r="G36" s="15" t="s">
        <v>5</v>
      </c>
      <c r="H36" s="16" t="s">
        <v>6</v>
      </c>
      <c r="I36" s="13" t="s">
        <v>3</v>
      </c>
      <c r="J36" s="14" t="s">
        <v>4</v>
      </c>
      <c r="K36" s="15" t="s">
        <v>5</v>
      </c>
      <c r="L36" s="16" t="s">
        <v>6</v>
      </c>
    </row>
    <row r="37" spans="1:12" ht="34" x14ac:dyDescent="0.4">
      <c r="A37" s="18" t="s">
        <v>127</v>
      </c>
      <c r="B37" s="22" t="s">
        <v>128</v>
      </c>
      <c r="C37" s="25">
        <v>0.25694444444444448</v>
      </c>
      <c r="D37" s="39">
        <v>2</v>
      </c>
      <c r="E37" s="18" t="s">
        <v>129</v>
      </c>
      <c r="F37" s="22" t="s">
        <v>130</v>
      </c>
      <c r="G37" s="25">
        <v>0.26041666666666669</v>
      </c>
      <c r="H37" s="21">
        <v>3</v>
      </c>
      <c r="I37" s="26" t="s">
        <v>131</v>
      </c>
      <c r="J37" s="22" t="s">
        <v>132</v>
      </c>
      <c r="K37" s="25">
        <v>0.2638888888888889</v>
      </c>
      <c r="L37" s="21">
        <v>3</v>
      </c>
    </row>
    <row r="38" spans="1:12" ht="34" x14ac:dyDescent="0.4">
      <c r="A38" s="18" t="s">
        <v>133</v>
      </c>
      <c r="B38" s="22"/>
      <c r="C38" s="25">
        <v>0.25833333333333336</v>
      </c>
      <c r="D38" s="39">
        <v>2</v>
      </c>
      <c r="E38" s="18" t="s">
        <v>134</v>
      </c>
      <c r="F38" s="22" t="s">
        <v>135</v>
      </c>
      <c r="G38" s="25">
        <v>0.26180555555555557</v>
      </c>
      <c r="H38" s="21">
        <v>8</v>
      </c>
      <c r="I38" s="26" t="s">
        <v>136</v>
      </c>
      <c r="J38" s="22" t="s">
        <v>137</v>
      </c>
      <c r="K38" s="25">
        <v>0.26805555555555555</v>
      </c>
      <c r="L38" s="21">
        <v>7</v>
      </c>
    </row>
    <row r="39" spans="1:12" ht="34" x14ac:dyDescent="0.4">
      <c r="A39" s="18" t="s">
        <v>138</v>
      </c>
      <c r="B39" s="22" t="s">
        <v>139</v>
      </c>
      <c r="C39" s="25">
        <v>0.26041666666666669</v>
      </c>
      <c r="D39" s="39">
        <v>1</v>
      </c>
      <c r="E39" s="18" t="s">
        <v>140</v>
      </c>
      <c r="F39" s="22" t="s">
        <v>141</v>
      </c>
      <c r="G39" s="25">
        <v>0.2638888888888889</v>
      </c>
      <c r="H39" s="21">
        <v>1</v>
      </c>
      <c r="I39" s="18" t="s">
        <v>24</v>
      </c>
      <c r="J39" s="22" t="s">
        <v>25</v>
      </c>
      <c r="K39" s="25">
        <v>0.27986111111111112</v>
      </c>
      <c r="L39" s="21">
        <v>2</v>
      </c>
    </row>
    <row r="40" spans="1:12" ht="34" x14ac:dyDescent="0.4">
      <c r="A40" s="18" t="s">
        <v>144</v>
      </c>
      <c r="B40" s="22" t="s">
        <v>145</v>
      </c>
      <c r="C40" s="25">
        <v>0.26250000000000001</v>
      </c>
      <c r="D40" s="39">
        <v>5</v>
      </c>
      <c r="E40" s="18" t="s">
        <v>146</v>
      </c>
      <c r="F40" s="22" t="s">
        <v>147</v>
      </c>
      <c r="G40" s="25">
        <v>0.26874999999999999</v>
      </c>
      <c r="H40" s="21">
        <v>2</v>
      </c>
      <c r="I40" s="26" t="s">
        <v>142</v>
      </c>
      <c r="J40" s="22" t="s">
        <v>143</v>
      </c>
      <c r="K40" s="25">
        <v>0.28125</v>
      </c>
      <c r="L40" s="21">
        <v>5</v>
      </c>
    </row>
    <row r="41" spans="1:12" ht="34" x14ac:dyDescent="0.4">
      <c r="A41" s="26" t="s">
        <v>150</v>
      </c>
      <c r="B41" s="22" t="s">
        <v>151</v>
      </c>
      <c r="C41" s="25">
        <v>0.2638888888888889</v>
      </c>
      <c r="D41" s="39">
        <v>3</v>
      </c>
      <c r="E41" s="59" t="s">
        <v>152</v>
      </c>
      <c r="F41" s="22" t="s">
        <v>153</v>
      </c>
      <c r="G41" s="25">
        <v>0.27083333333333331</v>
      </c>
      <c r="H41" s="21">
        <v>10</v>
      </c>
      <c r="I41" s="26" t="s">
        <v>148</v>
      </c>
      <c r="J41" s="22" t="s">
        <v>149</v>
      </c>
      <c r="K41" s="25">
        <v>0.28472222222222221</v>
      </c>
      <c r="L41" s="21">
        <v>7</v>
      </c>
    </row>
    <row r="42" spans="1:12" ht="34.5" thickBot="1" x14ac:dyDescent="0.45">
      <c r="A42" s="18" t="s">
        <v>155</v>
      </c>
      <c r="B42" s="22" t="s">
        <v>156</v>
      </c>
      <c r="C42" s="25">
        <v>0.27083333333333331</v>
      </c>
      <c r="D42" s="39">
        <v>9</v>
      </c>
      <c r="E42" s="30" t="s">
        <v>157</v>
      </c>
      <c r="F42" s="31" t="s">
        <v>158</v>
      </c>
      <c r="G42" s="32">
        <v>0.2722222222222222</v>
      </c>
      <c r="H42" s="33">
        <v>12</v>
      </c>
      <c r="I42" s="26" t="s">
        <v>260</v>
      </c>
      <c r="J42" s="22" t="s">
        <v>154</v>
      </c>
      <c r="K42" s="25">
        <v>0.28611111111111115</v>
      </c>
      <c r="L42" s="21">
        <v>11</v>
      </c>
    </row>
    <row r="43" spans="1:12" ht="35" thickTop="1" thickBot="1" x14ac:dyDescent="0.45">
      <c r="A43" s="18" t="s">
        <v>161</v>
      </c>
      <c r="B43" s="22"/>
      <c r="C43" s="25">
        <v>0.2722222222222222</v>
      </c>
      <c r="D43" s="60">
        <v>2</v>
      </c>
      <c r="G43" s="44"/>
      <c r="H43" s="35">
        <f>SUM(H37:H42)</f>
        <v>36</v>
      </c>
      <c r="I43" s="47" t="s">
        <v>159</v>
      </c>
      <c r="J43" s="31" t="s">
        <v>160</v>
      </c>
      <c r="K43" s="40">
        <v>0.28750000000000003</v>
      </c>
      <c r="L43" s="33">
        <v>5</v>
      </c>
    </row>
    <row r="44" spans="1:12" ht="35" thickTop="1" thickBot="1" x14ac:dyDescent="0.45">
      <c r="A44" s="18" t="s">
        <v>162</v>
      </c>
      <c r="B44" s="22" t="s">
        <v>163</v>
      </c>
      <c r="C44" s="25">
        <v>0.27430555555555552</v>
      </c>
      <c r="D44" s="39">
        <v>3</v>
      </c>
      <c r="E44" s="61" t="s">
        <v>164</v>
      </c>
      <c r="F44" s="6"/>
      <c r="G44" s="50"/>
      <c r="H44" s="37"/>
      <c r="I44" s="10"/>
      <c r="J44" s="10"/>
      <c r="K44" s="10"/>
      <c r="L44" s="35">
        <f>SUM(L37:L43)</f>
        <v>40</v>
      </c>
    </row>
    <row r="45" spans="1:12" ht="35" thickTop="1" thickBot="1" x14ac:dyDescent="0.45">
      <c r="A45" s="18" t="s">
        <v>166</v>
      </c>
      <c r="B45" s="22" t="s">
        <v>167</v>
      </c>
      <c r="C45" s="25">
        <v>0.27777777777777779</v>
      </c>
      <c r="D45" s="39">
        <v>1</v>
      </c>
      <c r="E45" s="13" t="s">
        <v>59</v>
      </c>
      <c r="F45" s="14" t="s">
        <v>4</v>
      </c>
      <c r="G45" s="15" t="s">
        <v>5</v>
      </c>
      <c r="H45" s="16" t="s">
        <v>6</v>
      </c>
      <c r="I45" s="9" t="s">
        <v>165</v>
      </c>
      <c r="J45" s="8"/>
      <c r="K45" s="12" t="s">
        <v>272</v>
      </c>
      <c r="L45" s="8"/>
    </row>
    <row r="46" spans="1:12" ht="34.5" thickTop="1" x14ac:dyDescent="0.4">
      <c r="A46" s="18" t="s">
        <v>168</v>
      </c>
      <c r="B46" s="22" t="s">
        <v>169</v>
      </c>
      <c r="C46" s="25">
        <v>0.27916666666666667</v>
      </c>
      <c r="D46" s="39">
        <v>12</v>
      </c>
      <c r="E46" s="18" t="s">
        <v>253</v>
      </c>
      <c r="F46" s="22" t="s">
        <v>170</v>
      </c>
      <c r="G46" s="25">
        <v>0.27291666666666664</v>
      </c>
      <c r="H46" s="21">
        <v>8</v>
      </c>
      <c r="I46" s="13" t="s">
        <v>3</v>
      </c>
      <c r="J46" s="14" t="s">
        <v>4</v>
      </c>
      <c r="K46" s="15" t="s">
        <v>5</v>
      </c>
      <c r="L46" s="16" t="s">
        <v>6</v>
      </c>
    </row>
    <row r="47" spans="1:12" ht="34" x14ac:dyDescent="0.4">
      <c r="D47" s="8">
        <f>SUM(D37:D46)</f>
        <v>40</v>
      </c>
      <c r="E47" s="18" t="s">
        <v>175</v>
      </c>
      <c r="F47" s="22" t="s">
        <v>176</v>
      </c>
      <c r="G47" s="23">
        <v>0.27430555555555552</v>
      </c>
      <c r="H47" s="21">
        <v>10</v>
      </c>
      <c r="I47" s="18" t="s">
        <v>171</v>
      </c>
      <c r="J47" s="22" t="s">
        <v>172</v>
      </c>
      <c r="K47" s="25">
        <v>0.2673611111111111</v>
      </c>
      <c r="L47" s="21">
        <v>6</v>
      </c>
    </row>
    <row r="48" spans="1:12" ht="34" x14ac:dyDescent="0.4">
      <c r="A48" s="5"/>
      <c r="B48" s="6"/>
      <c r="C48" s="62"/>
      <c r="D48" s="35"/>
      <c r="E48" s="18" t="s">
        <v>179</v>
      </c>
      <c r="F48" s="22" t="s">
        <v>180</v>
      </c>
      <c r="G48" s="25">
        <v>0.27708333333333335</v>
      </c>
      <c r="H48" s="21">
        <v>8</v>
      </c>
      <c r="I48" s="18" t="s">
        <v>177</v>
      </c>
      <c r="J48" s="22" t="s">
        <v>178</v>
      </c>
      <c r="K48" s="25">
        <v>0.26944444444444443</v>
      </c>
      <c r="L48" s="21">
        <v>10</v>
      </c>
    </row>
    <row r="49" spans="1:12" ht="17.5" thickBot="1" x14ac:dyDescent="0.45">
      <c r="A49" s="5"/>
      <c r="B49" s="6"/>
      <c r="C49" s="62"/>
      <c r="D49" s="37"/>
      <c r="E49" s="30" t="s">
        <v>183</v>
      </c>
      <c r="F49" s="31" t="s">
        <v>184</v>
      </c>
      <c r="G49" s="53">
        <v>0.27847222222222223</v>
      </c>
      <c r="H49" s="33">
        <v>13</v>
      </c>
      <c r="I49" s="18" t="s">
        <v>181</v>
      </c>
      <c r="J49" s="22" t="s">
        <v>182</v>
      </c>
      <c r="K49" s="23">
        <v>0.27083333333333331</v>
      </c>
      <c r="L49" s="21">
        <v>1</v>
      </c>
    </row>
    <row r="50" spans="1:12" ht="35" thickTop="1" thickBot="1" x14ac:dyDescent="0.45">
      <c r="A50" s="63" t="s">
        <v>261</v>
      </c>
      <c r="B50" s="37"/>
      <c r="C50" s="7" t="s">
        <v>187</v>
      </c>
      <c r="D50" s="12" t="s">
        <v>272</v>
      </c>
      <c r="G50" s="62"/>
      <c r="H50" s="35">
        <f>SUM(H46:H49)</f>
        <v>39</v>
      </c>
      <c r="I50" s="18" t="s">
        <v>185</v>
      </c>
      <c r="J50" s="22" t="s">
        <v>186</v>
      </c>
      <c r="K50" s="25">
        <v>0.27430555555555552</v>
      </c>
      <c r="L50" s="21">
        <v>7</v>
      </c>
    </row>
    <row r="51" spans="1:12" ht="35" thickTop="1" thickBot="1" x14ac:dyDescent="0.45">
      <c r="A51" s="13" t="s">
        <v>59</v>
      </c>
      <c r="B51" s="14" t="s">
        <v>4</v>
      </c>
      <c r="C51" s="15" t="s">
        <v>5</v>
      </c>
      <c r="D51" s="16" t="s">
        <v>6</v>
      </c>
      <c r="E51" s="61" t="s">
        <v>190</v>
      </c>
      <c r="F51" s="7" t="s">
        <v>187</v>
      </c>
      <c r="G51" s="12" t="s">
        <v>272</v>
      </c>
      <c r="H51" s="35"/>
      <c r="I51" s="18" t="s">
        <v>188</v>
      </c>
      <c r="J51" s="19" t="s">
        <v>189</v>
      </c>
      <c r="K51" s="42">
        <v>0.27569444444444446</v>
      </c>
      <c r="L51" s="21">
        <v>4</v>
      </c>
    </row>
    <row r="52" spans="1:12" ht="44" thickTop="1" x14ac:dyDescent="0.4">
      <c r="A52" s="64" t="s">
        <v>193</v>
      </c>
      <c r="B52" s="65" t="s">
        <v>194</v>
      </c>
      <c r="C52" s="25">
        <v>0.27569444444444446</v>
      </c>
      <c r="D52" s="21">
        <v>4</v>
      </c>
      <c r="E52" s="13" t="s">
        <v>59</v>
      </c>
      <c r="F52" s="14" t="s">
        <v>4</v>
      </c>
      <c r="G52" s="15" t="s">
        <v>5</v>
      </c>
      <c r="H52" s="16" t="s">
        <v>6</v>
      </c>
      <c r="I52" s="26" t="s">
        <v>191</v>
      </c>
      <c r="J52" s="22" t="s">
        <v>192</v>
      </c>
      <c r="K52" s="42">
        <v>0.27708333333333335</v>
      </c>
      <c r="L52" s="21">
        <v>8</v>
      </c>
    </row>
    <row r="53" spans="1:12" ht="34.5" thickBot="1" x14ac:dyDescent="0.45">
      <c r="A53" s="64" t="s">
        <v>197</v>
      </c>
      <c r="B53" s="22" t="s">
        <v>198</v>
      </c>
      <c r="C53" s="25">
        <v>0.27638888888888885</v>
      </c>
      <c r="D53" s="21">
        <v>1</v>
      </c>
      <c r="E53" s="18" t="s">
        <v>199</v>
      </c>
      <c r="F53" s="22" t="s">
        <v>200</v>
      </c>
      <c r="G53" s="25">
        <v>0.28125</v>
      </c>
      <c r="H53" s="21">
        <v>8</v>
      </c>
      <c r="I53" s="47" t="s">
        <v>195</v>
      </c>
      <c r="J53" s="31" t="s">
        <v>196</v>
      </c>
      <c r="K53" s="32">
        <v>0.27986111111111112</v>
      </c>
      <c r="L53" s="33">
        <v>3</v>
      </c>
    </row>
    <row r="54" spans="1:12" ht="35" thickTop="1" thickBot="1" x14ac:dyDescent="0.45">
      <c r="A54" s="64" t="s">
        <v>203</v>
      </c>
      <c r="B54" s="65" t="s">
        <v>204</v>
      </c>
      <c r="C54" s="25">
        <v>0.27708333333333335</v>
      </c>
      <c r="D54" s="21">
        <v>3</v>
      </c>
      <c r="E54" s="30" t="s">
        <v>205</v>
      </c>
      <c r="F54" s="31" t="s">
        <v>206</v>
      </c>
      <c r="G54" s="32">
        <v>0.28333333333333333</v>
      </c>
      <c r="H54" s="33">
        <v>11</v>
      </c>
      <c r="I54" s="10"/>
      <c r="J54" s="10"/>
      <c r="K54" s="10"/>
      <c r="L54" s="35">
        <f>SUM(L47:L53)</f>
        <v>39</v>
      </c>
    </row>
    <row r="55" spans="1:12" ht="30" thickTop="1" thickBot="1" x14ac:dyDescent="0.45">
      <c r="A55" s="64" t="s">
        <v>207</v>
      </c>
      <c r="B55" s="22" t="s">
        <v>208</v>
      </c>
      <c r="C55" s="25">
        <v>0.28125</v>
      </c>
      <c r="D55" s="21">
        <v>1</v>
      </c>
      <c r="E55" s="5"/>
      <c r="F55" s="6"/>
      <c r="G55" s="62"/>
      <c r="H55" s="8">
        <f>SUM(H53:H54)</f>
        <v>19</v>
      </c>
      <c r="I55" s="52" t="s">
        <v>273</v>
      </c>
      <c r="J55" s="10"/>
      <c r="K55" s="12" t="s">
        <v>272</v>
      </c>
      <c r="L55" s="8"/>
    </row>
    <row r="56" spans="1:12" ht="35" thickTop="1" thickBot="1" x14ac:dyDescent="0.45">
      <c r="A56" s="64" t="s">
        <v>209</v>
      </c>
      <c r="B56" s="65" t="s">
        <v>210</v>
      </c>
      <c r="C56" s="25">
        <v>0.28194444444444444</v>
      </c>
      <c r="D56" s="21">
        <v>5</v>
      </c>
      <c r="E56" s="52" t="s">
        <v>211</v>
      </c>
      <c r="F56" s="50"/>
      <c r="G56" s="50"/>
      <c r="I56" s="13" t="s">
        <v>3</v>
      </c>
      <c r="J56" s="14" t="s">
        <v>4</v>
      </c>
      <c r="K56" s="15" t="s">
        <v>5</v>
      </c>
      <c r="L56" s="16" t="s">
        <v>6</v>
      </c>
    </row>
    <row r="57" spans="1:12" ht="34.5" thickTop="1" x14ac:dyDescent="0.4">
      <c r="A57" s="64" t="s">
        <v>212</v>
      </c>
      <c r="B57" s="22" t="s">
        <v>213</v>
      </c>
      <c r="C57" s="25">
        <v>0.28263888888888888</v>
      </c>
      <c r="D57" s="21">
        <v>4</v>
      </c>
      <c r="E57" s="13" t="s">
        <v>126</v>
      </c>
      <c r="F57" s="14" t="s">
        <v>4</v>
      </c>
      <c r="G57" s="15" t="s">
        <v>5</v>
      </c>
      <c r="H57" s="16" t="s">
        <v>6</v>
      </c>
      <c r="I57" s="18" t="s">
        <v>214</v>
      </c>
      <c r="J57" s="22" t="s">
        <v>215</v>
      </c>
      <c r="K57" s="25">
        <v>0.26944444444444443</v>
      </c>
      <c r="L57" s="21">
        <v>7</v>
      </c>
    </row>
    <row r="58" spans="1:12" ht="34" x14ac:dyDescent="0.4">
      <c r="A58" s="64" t="s">
        <v>216</v>
      </c>
      <c r="B58" s="65" t="s">
        <v>217</v>
      </c>
      <c r="C58" s="66">
        <v>0.28541666666666665</v>
      </c>
      <c r="D58" s="21">
        <v>2</v>
      </c>
      <c r="E58" s="18" t="s">
        <v>218</v>
      </c>
      <c r="F58" s="22" t="s">
        <v>219</v>
      </c>
      <c r="G58" s="25">
        <v>0.27777777777777779</v>
      </c>
      <c r="H58" s="21">
        <v>34</v>
      </c>
      <c r="I58" s="18" t="s">
        <v>262</v>
      </c>
      <c r="J58" s="22" t="s">
        <v>220</v>
      </c>
      <c r="K58" s="25">
        <v>0.27361111111111108</v>
      </c>
      <c r="L58" s="21">
        <v>13</v>
      </c>
    </row>
    <row r="59" spans="1:12" ht="34.5" thickBot="1" x14ac:dyDescent="0.45">
      <c r="A59" s="30" t="s">
        <v>221</v>
      </c>
      <c r="B59" s="31" t="s">
        <v>222</v>
      </c>
      <c r="C59" s="32">
        <v>0.28750000000000003</v>
      </c>
      <c r="D59" s="33">
        <v>1</v>
      </c>
      <c r="E59" s="18" t="s">
        <v>173</v>
      </c>
      <c r="F59" s="22" t="s">
        <v>174</v>
      </c>
      <c r="G59" s="25">
        <v>0.28333333333333333</v>
      </c>
      <c r="H59" s="21">
        <v>2</v>
      </c>
      <c r="I59" s="18" t="s">
        <v>201</v>
      </c>
      <c r="J59" s="22" t="s">
        <v>202</v>
      </c>
      <c r="K59" s="25">
        <v>0.28055555555555556</v>
      </c>
      <c r="L59" s="21">
        <v>4</v>
      </c>
    </row>
    <row r="60" spans="1:12" ht="35" thickTop="1" thickBot="1" x14ac:dyDescent="0.45">
      <c r="D60" s="35">
        <f>SUM(D52:D59)</f>
        <v>21</v>
      </c>
      <c r="E60" s="30" t="s">
        <v>223</v>
      </c>
      <c r="F60" s="31" t="s">
        <v>224</v>
      </c>
      <c r="G60" s="67">
        <v>0.28472222222222221</v>
      </c>
      <c r="H60" s="33">
        <v>2</v>
      </c>
      <c r="I60" s="18" t="s">
        <v>227</v>
      </c>
      <c r="J60" s="22" t="s">
        <v>228</v>
      </c>
      <c r="K60" s="25">
        <v>0.28263888888888888</v>
      </c>
      <c r="L60" s="21">
        <v>13</v>
      </c>
    </row>
    <row r="61" spans="1:12" ht="35" thickTop="1" thickBot="1" x14ac:dyDescent="0.45">
      <c r="A61" s="9" t="s">
        <v>263</v>
      </c>
      <c r="H61" s="35">
        <f>SUM(H58:H60)</f>
        <v>38</v>
      </c>
      <c r="I61" s="30" t="s">
        <v>249</v>
      </c>
      <c r="J61" s="31" t="s">
        <v>250</v>
      </c>
      <c r="K61" s="32">
        <v>0.28472222222222221</v>
      </c>
      <c r="L61" s="33">
        <v>2</v>
      </c>
    </row>
    <row r="62" spans="1:12" ht="35" thickTop="1" thickBot="1" x14ac:dyDescent="0.45">
      <c r="A62" s="13" t="s">
        <v>230</v>
      </c>
      <c r="B62" s="14" t="s">
        <v>4</v>
      </c>
      <c r="C62" s="15" t="s">
        <v>5</v>
      </c>
      <c r="D62" s="16" t="s">
        <v>6</v>
      </c>
      <c r="E62" s="9" t="s">
        <v>229</v>
      </c>
      <c r="G62" s="12" t="s">
        <v>272</v>
      </c>
      <c r="I62" s="10"/>
      <c r="J62" s="10"/>
      <c r="K62" s="68"/>
      <c r="L62" s="8">
        <f>SUM(L57:L61)</f>
        <v>39</v>
      </c>
    </row>
    <row r="63" spans="1:12" ht="34.5" thickTop="1" x14ac:dyDescent="0.4">
      <c r="A63" s="26" t="s">
        <v>231</v>
      </c>
      <c r="B63" s="22" t="s">
        <v>232</v>
      </c>
      <c r="C63" s="25">
        <v>0.27083333333333331</v>
      </c>
      <c r="D63" s="21">
        <v>3</v>
      </c>
      <c r="E63" s="13" t="s">
        <v>3</v>
      </c>
      <c r="F63" s="14" t="s">
        <v>4</v>
      </c>
      <c r="G63" s="15" t="s">
        <v>5</v>
      </c>
      <c r="H63" s="16" t="s">
        <v>6</v>
      </c>
      <c r="I63" s="10"/>
      <c r="J63" s="10"/>
      <c r="K63" s="10"/>
      <c r="L63" s="35"/>
    </row>
    <row r="64" spans="1:12" ht="34.5" thickBot="1" x14ac:dyDescent="0.45">
      <c r="A64" s="18" t="s">
        <v>236</v>
      </c>
      <c r="B64" s="22" t="s">
        <v>237</v>
      </c>
      <c r="C64" s="25">
        <v>0.27569444444444446</v>
      </c>
      <c r="D64" s="21">
        <v>20</v>
      </c>
      <c r="E64" s="26" t="s">
        <v>233</v>
      </c>
      <c r="F64" s="22" t="s">
        <v>234</v>
      </c>
      <c r="G64" s="25">
        <v>0.27777777777777779</v>
      </c>
      <c r="H64" s="21">
        <v>10</v>
      </c>
      <c r="I64" s="52" t="s">
        <v>235</v>
      </c>
      <c r="J64" s="10"/>
      <c r="K64" s="12" t="s">
        <v>272</v>
      </c>
      <c r="L64" s="8"/>
    </row>
    <row r="65" spans="1:12" ht="34.5" thickTop="1" x14ac:dyDescent="0.4">
      <c r="A65" s="18" t="s">
        <v>240</v>
      </c>
      <c r="B65" s="22" t="s">
        <v>241</v>
      </c>
      <c r="C65" s="25">
        <v>0.27916666666666667</v>
      </c>
      <c r="D65" s="21">
        <v>9</v>
      </c>
      <c r="E65" s="18" t="s">
        <v>225</v>
      </c>
      <c r="F65" s="22" t="s">
        <v>226</v>
      </c>
      <c r="G65" s="25">
        <v>0.27847222222222223</v>
      </c>
      <c r="H65" s="21">
        <v>5</v>
      </c>
      <c r="I65" s="13" t="s">
        <v>3</v>
      </c>
      <c r="J65" s="14" t="s">
        <v>4</v>
      </c>
      <c r="K65" s="15" t="s">
        <v>5</v>
      </c>
      <c r="L65" s="16" t="s">
        <v>6</v>
      </c>
    </row>
    <row r="66" spans="1:12" ht="34.5" thickBot="1" x14ac:dyDescent="0.45">
      <c r="A66" s="30" t="s">
        <v>244</v>
      </c>
      <c r="B66" s="31" t="s">
        <v>245</v>
      </c>
      <c r="C66" s="53">
        <v>0.28680555555555554</v>
      </c>
      <c r="D66" s="33">
        <v>1</v>
      </c>
      <c r="E66" s="69" t="s">
        <v>238</v>
      </c>
      <c r="F66" s="22" t="s">
        <v>239</v>
      </c>
      <c r="G66" s="25">
        <v>0.27986111111111112</v>
      </c>
      <c r="H66" s="21">
        <v>8</v>
      </c>
      <c r="I66" s="18" t="s">
        <v>264</v>
      </c>
      <c r="J66" s="22" t="s">
        <v>243</v>
      </c>
      <c r="K66" s="25">
        <v>0.27777777777777779</v>
      </c>
      <c r="L66" s="21">
        <v>3</v>
      </c>
    </row>
    <row r="67" spans="1:12" ht="31" thickTop="1" x14ac:dyDescent="0.45">
      <c r="A67" s="70"/>
      <c r="B67" s="70"/>
      <c r="C67" s="70"/>
      <c r="D67" s="71">
        <f>SUM(D63:D66)</f>
        <v>33</v>
      </c>
      <c r="E67" s="64" t="s">
        <v>265</v>
      </c>
      <c r="F67" s="22" t="s">
        <v>242</v>
      </c>
      <c r="G67" s="25">
        <v>0.28125</v>
      </c>
      <c r="H67" s="21">
        <v>8</v>
      </c>
      <c r="I67" s="18" t="s">
        <v>266</v>
      </c>
      <c r="J67" s="22" t="s">
        <v>248</v>
      </c>
      <c r="K67" s="25">
        <v>0.27986111111111112</v>
      </c>
      <c r="L67" s="21">
        <v>28</v>
      </c>
    </row>
    <row r="68" spans="1:12" ht="34.5" thickBot="1" x14ac:dyDescent="0.5">
      <c r="A68" s="70"/>
      <c r="B68" s="70"/>
      <c r="C68" s="70"/>
      <c r="D68" s="71"/>
      <c r="E68" s="30" t="s">
        <v>246</v>
      </c>
      <c r="F68" s="31" t="s">
        <v>247</v>
      </c>
      <c r="G68" s="40">
        <v>0.28333333333333333</v>
      </c>
      <c r="H68" s="33">
        <v>8</v>
      </c>
      <c r="I68" s="30" t="s">
        <v>251</v>
      </c>
      <c r="J68" s="31" t="s">
        <v>252</v>
      </c>
      <c r="K68" s="72">
        <v>0.28194444444444444</v>
      </c>
      <c r="L68" s="33">
        <v>8</v>
      </c>
    </row>
    <row r="69" spans="1:12" ht="17.5" thickTop="1" x14ac:dyDescent="0.4">
      <c r="H69" s="8">
        <f>SUM(H64:H68)</f>
        <v>39</v>
      </c>
      <c r="I69" s="10"/>
      <c r="J69" s="10"/>
      <c r="K69" s="68"/>
      <c r="L69" s="8">
        <f>SUM(L66:L68)</f>
        <v>39</v>
      </c>
    </row>
    <row r="71" spans="1:12" x14ac:dyDescent="0.4">
      <c r="I71" s="10"/>
      <c r="J71" s="10"/>
      <c r="K71" s="62"/>
      <c r="L71" s="8"/>
    </row>
    <row r="98" spans="8:8" x14ac:dyDescent="0.4">
      <c r="H98" s="35"/>
    </row>
  </sheetData>
  <phoneticPr fontId="1" type="noConversion"/>
  <pageMargins left="0.11811023622047245" right="0.11811023622047245" top="0.15748031496062992" bottom="0.15748031496062992" header="0.31496062992125984" footer="0.31496062992125984"/>
  <pageSetup paperSize="9" scale="74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workbookViewId="0">
      <selection activeCell="G25" sqref="G25"/>
    </sheetView>
  </sheetViews>
  <sheetFormatPr defaultRowHeight="17" x14ac:dyDescent="0.4"/>
  <cols>
    <col min="1" max="1" width="24.36328125" style="10" customWidth="1"/>
    <col min="2" max="2" width="5.36328125" style="10" customWidth="1"/>
    <col min="3" max="3" width="8.1796875" style="10" customWidth="1"/>
    <col min="4" max="4" width="24.1796875" style="10" customWidth="1"/>
    <col min="5" max="5" width="5.6328125" style="10" customWidth="1"/>
    <col min="6" max="6" width="7.453125" style="10" customWidth="1"/>
    <col min="7" max="7" width="26.08984375" style="4" customWidth="1"/>
    <col min="8" max="8" width="6.453125" style="4" customWidth="1"/>
    <col min="9" max="9" width="10.54296875" style="4" customWidth="1"/>
  </cols>
  <sheetData>
    <row r="1" spans="1:9" ht="41.5" x14ac:dyDescent="0.4">
      <c r="A1" s="1" t="s">
        <v>0</v>
      </c>
      <c r="B1" s="1"/>
      <c r="C1" s="2"/>
      <c r="D1" s="1"/>
      <c r="E1" s="1"/>
      <c r="F1" s="2"/>
    </row>
    <row r="2" spans="1:9" ht="17.5" thickBot="1" x14ac:dyDescent="0.45">
      <c r="A2" s="5" t="s">
        <v>1</v>
      </c>
      <c r="B2" s="6"/>
      <c r="C2" s="12" t="s">
        <v>272</v>
      </c>
      <c r="D2" s="9" t="s">
        <v>2</v>
      </c>
      <c r="G2" s="11" t="s">
        <v>254</v>
      </c>
      <c r="H2" s="8"/>
      <c r="I2" s="12" t="s">
        <v>272</v>
      </c>
    </row>
    <row r="3" spans="1:9" ht="34.5" thickTop="1" x14ac:dyDescent="0.4">
      <c r="A3" s="13" t="s">
        <v>3</v>
      </c>
      <c r="B3" s="14" t="s">
        <v>4</v>
      </c>
      <c r="C3" s="15" t="s">
        <v>5</v>
      </c>
      <c r="D3" s="17" t="s">
        <v>7</v>
      </c>
      <c r="E3" s="14" t="s">
        <v>4</v>
      </c>
      <c r="F3" s="15" t="s">
        <v>5</v>
      </c>
      <c r="G3" s="13" t="s">
        <v>8</v>
      </c>
      <c r="H3" s="14" t="s">
        <v>4</v>
      </c>
      <c r="I3" s="15" t="s">
        <v>5</v>
      </c>
    </row>
    <row r="4" spans="1:9" ht="34" x14ac:dyDescent="0.4">
      <c r="A4" s="18" t="s">
        <v>9</v>
      </c>
      <c r="B4" s="19" t="s">
        <v>10</v>
      </c>
      <c r="C4" s="20">
        <v>0.27638888888888885</v>
      </c>
      <c r="D4" s="18" t="s">
        <v>11</v>
      </c>
      <c r="E4" s="22" t="s">
        <v>12</v>
      </c>
      <c r="F4" s="23">
        <v>0.2722222222222222</v>
      </c>
      <c r="G4" s="18" t="s">
        <v>13</v>
      </c>
      <c r="H4" s="22" t="s">
        <v>14</v>
      </c>
      <c r="I4" s="25">
        <v>0.26944444444444443</v>
      </c>
    </row>
    <row r="5" spans="1:9" ht="51" x14ac:dyDescent="0.4">
      <c r="A5" s="26" t="s">
        <v>15</v>
      </c>
      <c r="B5" s="22" t="s">
        <v>16</v>
      </c>
      <c r="C5" s="25">
        <v>0.27777777777777779</v>
      </c>
      <c r="D5" s="18" t="s">
        <v>17</v>
      </c>
      <c r="E5" s="22" t="s">
        <v>18</v>
      </c>
      <c r="F5" s="23">
        <v>0.27361111111111108</v>
      </c>
      <c r="G5" s="18" t="s">
        <v>19</v>
      </c>
      <c r="H5" s="22" t="s">
        <v>20</v>
      </c>
      <c r="I5" s="25">
        <v>0.27430555555555552</v>
      </c>
    </row>
    <row r="6" spans="1:9" ht="34" x14ac:dyDescent="0.4">
      <c r="A6" s="26" t="s">
        <v>21</v>
      </c>
      <c r="B6" s="22" t="s">
        <v>22</v>
      </c>
      <c r="C6" s="25">
        <v>0.27916666666666667</v>
      </c>
      <c r="D6" s="27" t="s">
        <v>255</v>
      </c>
      <c r="E6" s="22" t="s">
        <v>23</v>
      </c>
      <c r="F6" s="25">
        <v>0.27500000000000002</v>
      </c>
      <c r="G6" s="18" t="s">
        <v>91</v>
      </c>
      <c r="H6" s="22" t="s">
        <v>92</v>
      </c>
      <c r="I6" s="25">
        <v>0.27777777777777779</v>
      </c>
    </row>
    <row r="7" spans="1:9" ht="34" x14ac:dyDescent="0.4">
      <c r="A7" s="18" t="s">
        <v>26</v>
      </c>
      <c r="B7" s="22" t="s">
        <v>27</v>
      </c>
      <c r="C7" s="23">
        <v>0.28125</v>
      </c>
      <c r="D7" s="26" t="s">
        <v>256</v>
      </c>
      <c r="E7" s="28" t="s">
        <v>28</v>
      </c>
      <c r="F7" s="25">
        <v>0.27916666666666667</v>
      </c>
      <c r="G7" s="18" t="s">
        <v>29</v>
      </c>
      <c r="H7" s="22" t="s">
        <v>30</v>
      </c>
      <c r="I7" s="29">
        <v>0.27986111111111112</v>
      </c>
    </row>
    <row r="8" spans="1:9" ht="44" thickBot="1" x14ac:dyDescent="0.45">
      <c r="A8" s="30" t="s">
        <v>31</v>
      </c>
      <c r="B8" s="31" t="s">
        <v>32</v>
      </c>
      <c r="C8" s="32">
        <v>0.28472222222222221</v>
      </c>
      <c r="D8" s="18" t="s">
        <v>33</v>
      </c>
      <c r="E8" s="22" t="s">
        <v>34</v>
      </c>
      <c r="F8" s="25">
        <v>0.27986111111111112</v>
      </c>
      <c r="G8" s="34" t="s">
        <v>39</v>
      </c>
      <c r="H8" s="31" t="s">
        <v>40</v>
      </c>
      <c r="I8" s="32">
        <v>0.28263888888888888</v>
      </c>
    </row>
    <row r="9" spans="1:9" ht="34.5" thickTop="1" x14ac:dyDescent="0.4">
      <c r="D9" s="18" t="s">
        <v>37</v>
      </c>
      <c r="E9" s="22" t="s">
        <v>38</v>
      </c>
      <c r="F9" s="25">
        <v>0.28125</v>
      </c>
      <c r="G9" s="10"/>
      <c r="H9" s="10"/>
      <c r="I9" s="7"/>
    </row>
    <row r="10" spans="1:9" ht="34.5" thickBot="1" x14ac:dyDescent="0.45">
      <c r="A10" s="9" t="s">
        <v>41</v>
      </c>
      <c r="B10" s="8"/>
      <c r="C10" s="12"/>
      <c r="D10" s="18" t="s">
        <v>42</v>
      </c>
      <c r="E10" s="22" t="s">
        <v>43</v>
      </c>
      <c r="F10" s="32">
        <v>0.28333333333333333</v>
      </c>
      <c r="G10" s="5"/>
      <c r="H10" s="6"/>
      <c r="I10" s="7"/>
    </row>
    <row r="11" spans="1:9" ht="35" thickTop="1" thickBot="1" x14ac:dyDescent="0.45">
      <c r="A11" s="13" t="s">
        <v>3</v>
      </c>
      <c r="B11" s="14" t="s">
        <v>4</v>
      </c>
      <c r="C11" s="15" t="s">
        <v>5</v>
      </c>
      <c r="D11" s="18" t="s">
        <v>44</v>
      </c>
      <c r="E11" s="22" t="s">
        <v>45</v>
      </c>
      <c r="F11" s="20">
        <v>0.28472222222222221</v>
      </c>
      <c r="G11" s="11" t="s">
        <v>257</v>
      </c>
      <c r="H11" s="8"/>
      <c r="I11" s="12" t="s">
        <v>272</v>
      </c>
    </row>
    <row r="12" spans="1:9" ht="35" thickTop="1" thickBot="1" x14ac:dyDescent="0.45">
      <c r="A12" s="18" t="s">
        <v>46</v>
      </c>
      <c r="B12" s="22" t="s">
        <v>47</v>
      </c>
      <c r="C12" s="25">
        <v>0.27500000000000002</v>
      </c>
      <c r="D12" s="30" t="s">
        <v>48</v>
      </c>
      <c r="E12" s="31" t="s">
        <v>49</v>
      </c>
      <c r="F12" s="40">
        <v>0.28611111111111115</v>
      </c>
      <c r="G12" s="13" t="s">
        <v>8</v>
      </c>
      <c r="H12" s="14" t="s">
        <v>4</v>
      </c>
      <c r="I12" s="15" t="s">
        <v>5</v>
      </c>
    </row>
    <row r="13" spans="1:9" ht="34.5" thickTop="1" x14ac:dyDescent="0.4">
      <c r="A13" s="18" t="s">
        <v>50</v>
      </c>
      <c r="B13" s="22" t="s">
        <v>51</v>
      </c>
      <c r="C13" s="25">
        <v>0.27777777777777779</v>
      </c>
      <c r="G13" s="18" t="s">
        <v>55</v>
      </c>
      <c r="H13" s="22" t="s">
        <v>56</v>
      </c>
      <c r="I13" s="25">
        <v>0.27916666666666667</v>
      </c>
    </row>
    <row r="14" spans="1:9" ht="34.5" thickBot="1" x14ac:dyDescent="0.45">
      <c r="A14" s="18" t="s">
        <v>52</v>
      </c>
      <c r="B14" s="22" t="s">
        <v>53</v>
      </c>
      <c r="C14" s="25">
        <v>0.27986111111111112</v>
      </c>
      <c r="D14" s="9" t="s">
        <v>54</v>
      </c>
      <c r="G14" s="18" t="s">
        <v>60</v>
      </c>
      <c r="H14" s="22" t="s">
        <v>61</v>
      </c>
      <c r="I14" s="25">
        <v>0.28125</v>
      </c>
    </row>
    <row r="15" spans="1:9" ht="34.5" thickTop="1" x14ac:dyDescent="0.4">
      <c r="A15" s="18" t="s">
        <v>57</v>
      </c>
      <c r="B15" s="22" t="s">
        <v>58</v>
      </c>
      <c r="C15" s="25">
        <v>0.28333333333333333</v>
      </c>
      <c r="D15" s="13" t="s">
        <v>59</v>
      </c>
      <c r="E15" s="14" t="s">
        <v>4</v>
      </c>
      <c r="F15" s="15" t="s">
        <v>5</v>
      </c>
      <c r="G15" s="18" t="s">
        <v>66</v>
      </c>
      <c r="H15" s="22" t="s">
        <v>67</v>
      </c>
      <c r="I15" s="25">
        <v>0.28333333333333333</v>
      </c>
    </row>
    <row r="16" spans="1:9" ht="34.5" thickBot="1" x14ac:dyDescent="0.45">
      <c r="A16" s="18" t="s">
        <v>62</v>
      </c>
      <c r="B16" s="22" t="s">
        <v>63</v>
      </c>
      <c r="C16" s="25">
        <v>0.28402777777777777</v>
      </c>
      <c r="D16" s="18" t="s">
        <v>64</v>
      </c>
      <c r="E16" s="19" t="s">
        <v>65</v>
      </c>
      <c r="F16" s="42">
        <v>0.27777777777777779</v>
      </c>
      <c r="G16" s="30" t="s">
        <v>72</v>
      </c>
      <c r="H16" s="31" t="s">
        <v>73</v>
      </c>
      <c r="I16" s="32">
        <v>0.28611111111111115</v>
      </c>
    </row>
    <row r="17" spans="1:9" ht="34.5" thickTop="1" x14ac:dyDescent="0.4">
      <c r="A17" s="18" t="s">
        <v>68</v>
      </c>
      <c r="B17" s="22" t="s">
        <v>69</v>
      </c>
      <c r="C17" s="25">
        <v>0.28541666666666665</v>
      </c>
      <c r="D17" s="18" t="s">
        <v>70</v>
      </c>
      <c r="E17" s="22" t="s">
        <v>71</v>
      </c>
      <c r="F17" s="25">
        <v>0.28125</v>
      </c>
      <c r="G17" s="37"/>
      <c r="H17" s="6"/>
      <c r="I17" s="7"/>
    </row>
    <row r="18" spans="1:9" ht="34.5" thickBot="1" x14ac:dyDescent="0.45">
      <c r="A18" s="30" t="s">
        <v>74</v>
      </c>
      <c r="B18" s="31" t="s">
        <v>75</v>
      </c>
      <c r="C18" s="32">
        <v>0.28680555555555554</v>
      </c>
      <c r="D18" s="18" t="s">
        <v>76</v>
      </c>
      <c r="E18" s="22" t="s">
        <v>77</v>
      </c>
      <c r="F18" s="25">
        <v>0.28263888888888888</v>
      </c>
      <c r="G18" s="37"/>
      <c r="H18" s="6"/>
      <c r="I18" s="7"/>
    </row>
    <row r="19" spans="1:9" ht="52" thickTop="1" thickBot="1" x14ac:dyDescent="0.45">
      <c r="D19" s="18" t="s">
        <v>81</v>
      </c>
      <c r="E19" s="19" t="s">
        <v>82</v>
      </c>
      <c r="F19" s="44">
        <v>0.28402777777777777</v>
      </c>
      <c r="G19" s="45" t="s">
        <v>258</v>
      </c>
      <c r="H19" s="6"/>
      <c r="I19" s="12" t="s">
        <v>272</v>
      </c>
    </row>
    <row r="20" spans="1:9" ht="35" thickTop="1" thickBot="1" x14ac:dyDescent="0.45">
      <c r="A20" s="9" t="s">
        <v>80</v>
      </c>
      <c r="B20" s="8"/>
      <c r="C20" s="46"/>
      <c r="D20" s="47" t="s">
        <v>87</v>
      </c>
      <c r="E20" s="48" t="s">
        <v>88</v>
      </c>
      <c r="F20" s="25">
        <v>0.28541666666666665</v>
      </c>
      <c r="G20" s="13" t="s">
        <v>3</v>
      </c>
      <c r="H20" s="14" t="s">
        <v>4</v>
      </c>
      <c r="I20" s="15" t="s">
        <v>5</v>
      </c>
    </row>
    <row r="21" spans="1:9" ht="34.5" thickTop="1" x14ac:dyDescent="0.4">
      <c r="A21" s="13" t="s">
        <v>83</v>
      </c>
      <c r="B21" s="14" t="s">
        <v>4</v>
      </c>
      <c r="C21" s="15" t="s">
        <v>5</v>
      </c>
      <c r="D21" s="18" t="s">
        <v>270</v>
      </c>
      <c r="E21" s="22" t="s">
        <v>111</v>
      </c>
      <c r="F21" s="20">
        <v>0.28680555555555554</v>
      </c>
      <c r="G21" s="18" t="s">
        <v>271</v>
      </c>
      <c r="H21" s="22" t="s">
        <v>95</v>
      </c>
      <c r="I21" s="25">
        <v>0.27430555555555552</v>
      </c>
    </row>
    <row r="22" spans="1:9" ht="34" x14ac:dyDescent="0.4">
      <c r="A22" s="18" t="s">
        <v>78</v>
      </c>
      <c r="B22" s="22" t="s">
        <v>79</v>
      </c>
      <c r="C22" s="25">
        <v>0.27777777777777779</v>
      </c>
      <c r="D22" s="49"/>
      <c r="E22" s="50"/>
      <c r="F22" s="51"/>
      <c r="G22" s="18" t="s">
        <v>35</v>
      </c>
      <c r="H22" s="22" t="s">
        <v>36</v>
      </c>
      <c r="I22" s="25">
        <v>0.27777777777777779</v>
      </c>
    </row>
    <row r="23" spans="1:9" ht="34.5" thickBot="1" x14ac:dyDescent="0.45">
      <c r="A23" s="18" t="s">
        <v>107</v>
      </c>
      <c r="B23" s="22" t="s">
        <v>108</v>
      </c>
      <c r="C23" s="25">
        <v>0.27986111111111112</v>
      </c>
      <c r="D23" s="52" t="s">
        <v>94</v>
      </c>
      <c r="E23" s="37"/>
      <c r="F23" s="37"/>
      <c r="G23" s="30" t="s">
        <v>98</v>
      </c>
      <c r="H23" s="31" t="s">
        <v>99</v>
      </c>
      <c r="I23" s="53">
        <v>0.28263888888888888</v>
      </c>
    </row>
    <row r="24" spans="1:9" ht="34.5" thickTop="1" x14ac:dyDescent="0.4">
      <c r="A24" s="18" t="s">
        <v>103</v>
      </c>
      <c r="B24" s="22" t="s">
        <v>104</v>
      </c>
      <c r="C24" s="25">
        <v>0.28333333333333333</v>
      </c>
      <c r="D24" s="17" t="s">
        <v>7</v>
      </c>
      <c r="E24" s="14" t="s">
        <v>4</v>
      </c>
      <c r="F24" s="15" t="s">
        <v>5</v>
      </c>
      <c r="G24" s="5"/>
      <c r="H24" s="6"/>
      <c r="I24" s="7"/>
    </row>
    <row r="25" spans="1:9" ht="34" x14ac:dyDescent="0.4">
      <c r="A25" s="18" t="s">
        <v>267</v>
      </c>
      <c r="B25" s="22" t="s">
        <v>100</v>
      </c>
      <c r="C25" s="25">
        <v>0.28472222222222221</v>
      </c>
      <c r="D25" s="18" t="s">
        <v>101</v>
      </c>
      <c r="E25" s="22" t="s">
        <v>102</v>
      </c>
      <c r="F25" s="25">
        <v>0.27361111111111108</v>
      </c>
    </row>
    <row r="26" spans="1:9" ht="34" x14ac:dyDescent="0.4">
      <c r="A26" s="26" t="s">
        <v>96</v>
      </c>
      <c r="B26" s="22" t="s">
        <v>97</v>
      </c>
      <c r="C26" s="25">
        <v>0.28611111111111115</v>
      </c>
      <c r="D26" s="26" t="s">
        <v>105</v>
      </c>
      <c r="E26" s="22" t="s">
        <v>106</v>
      </c>
      <c r="F26" s="54">
        <v>0.27569444444444446</v>
      </c>
    </row>
    <row r="27" spans="1:9" ht="51.5" thickBot="1" x14ac:dyDescent="0.45">
      <c r="A27" s="18" t="s">
        <v>268</v>
      </c>
      <c r="B27" s="22" t="s">
        <v>93</v>
      </c>
      <c r="C27" s="32">
        <v>0.28819444444444448</v>
      </c>
      <c r="D27" s="18" t="s">
        <v>109</v>
      </c>
      <c r="E27" s="22" t="s">
        <v>110</v>
      </c>
      <c r="F27" s="25">
        <v>0.27777777777777779</v>
      </c>
    </row>
    <row r="28" spans="1:9" ht="35" thickTop="1" thickBot="1" x14ac:dyDescent="0.45">
      <c r="A28" s="47" t="s">
        <v>269</v>
      </c>
      <c r="B28" s="31" t="s">
        <v>90</v>
      </c>
      <c r="C28" s="25">
        <v>0.28958333333333336</v>
      </c>
      <c r="D28" s="18" t="s">
        <v>112</v>
      </c>
      <c r="E28" s="22" t="s">
        <v>113</v>
      </c>
      <c r="F28" s="25">
        <v>0.27847222222222223</v>
      </c>
    </row>
    <row r="29" spans="1:9" ht="34.5" thickTop="1" x14ac:dyDescent="0.4">
      <c r="A29" s="55"/>
      <c r="B29" s="6"/>
      <c r="C29" s="56"/>
      <c r="D29" s="18" t="s">
        <v>114</v>
      </c>
      <c r="E29" s="22" t="s">
        <v>115</v>
      </c>
      <c r="F29" s="25">
        <v>0.27986111111111112</v>
      </c>
    </row>
    <row r="30" spans="1:9" ht="34" x14ac:dyDescent="0.4">
      <c r="D30" s="18" t="s">
        <v>116</v>
      </c>
      <c r="E30" s="22" t="s">
        <v>117</v>
      </c>
      <c r="F30" s="23">
        <v>0.28125</v>
      </c>
    </row>
    <row r="31" spans="1:9" ht="34" x14ac:dyDescent="0.4">
      <c r="A31" s="8"/>
      <c r="B31" s="8"/>
      <c r="C31" s="46"/>
      <c r="D31" s="18" t="s">
        <v>118</v>
      </c>
      <c r="E31" s="22" t="s">
        <v>119</v>
      </c>
      <c r="F31" s="23">
        <v>0.28263888888888888</v>
      </c>
    </row>
    <row r="32" spans="1:9" ht="34" x14ac:dyDescent="0.4">
      <c r="A32" s="8"/>
      <c r="B32" s="8"/>
      <c r="C32" s="46"/>
      <c r="D32" s="18" t="s">
        <v>120</v>
      </c>
      <c r="E32" s="22" t="s">
        <v>121</v>
      </c>
      <c r="F32" s="25">
        <v>0.28611111111111115</v>
      </c>
    </row>
    <row r="33" spans="1:9" ht="17.5" thickBot="1" x14ac:dyDescent="0.45">
      <c r="A33" s="8"/>
      <c r="B33" s="8"/>
      <c r="C33" s="46"/>
      <c r="D33" s="30" t="s">
        <v>122</v>
      </c>
      <c r="E33" s="31" t="s">
        <v>123</v>
      </c>
      <c r="F33" s="32">
        <v>0.28680555555555554</v>
      </c>
    </row>
    <row r="34" spans="1:9" ht="17.5" thickTop="1" x14ac:dyDescent="0.4">
      <c r="A34" s="8"/>
      <c r="B34" s="8"/>
      <c r="C34" s="46"/>
      <c r="D34" s="5"/>
      <c r="E34" s="6"/>
      <c r="F34" s="7"/>
    </row>
    <row r="35" spans="1:9" ht="17.5" thickBot="1" x14ac:dyDescent="0.45">
      <c r="A35" s="45" t="s">
        <v>259</v>
      </c>
      <c r="B35" s="50"/>
      <c r="C35" s="12" t="s">
        <v>272</v>
      </c>
      <c r="D35" s="52" t="s">
        <v>124</v>
      </c>
      <c r="E35" s="37"/>
      <c r="F35" s="36"/>
      <c r="G35" s="9" t="s">
        <v>125</v>
      </c>
      <c r="H35" s="8"/>
      <c r="I35" s="12" t="s">
        <v>272</v>
      </c>
    </row>
    <row r="36" spans="1:9" ht="34.5" thickTop="1" x14ac:dyDescent="0.4">
      <c r="A36" s="13" t="s">
        <v>126</v>
      </c>
      <c r="B36" s="14" t="s">
        <v>4</v>
      </c>
      <c r="C36" s="15" t="s">
        <v>5</v>
      </c>
      <c r="D36" s="13" t="s">
        <v>126</v>
      </c>
      <c r="E36" s="14" t="s">
        <v>4</v>
      </c>
      <c r="F36" s="15" t="s">
        <v>5</v>
      </c>
      <c r="G36" s="13" t="s">
        <v>3</v>
      </c>
      <c r="H36" s="14" t="s">
        <v>4</v>
      </c>
      <c r="I36" s="15" t="s">
        <v>5</v>
      </c>
    </row>
    <row r="37" spans="1:9" ht="34" x14ac:dyDescent="0.4">
      <c r="A37" s="18" t="s">
        <v>127</v>
      </c>
      <c r="B37" s="22" t="s">
        <v>128</v>
      </c>
      <c r="C37" s="25">
        <v>0.25694444444444448</v>
      </c>
      <c r="D37" s="18" t="s">
        <v>129</v>
      </c>
      <c r="E37" s="22" t="s">
        <v>130</v>
      </c>
      <c r="F37" s="25">
        <v>0.26041666666666669</v>
      </c>
      <c r="G37" s="26" t="s">
        <v>131</v>
      </c>
      <c r="H37" s="22" t="s">
        <v>132</v>
      </c>
      <c r="I37" s="25">
        <v>0.2638888888888889</v>
      </c>
    </row>
    <row r="38" spans="1:9" ht="34" x14ac:dyDescent="0.4">
      <c r="A38" s="18" t="s">
        <v>133</v>
      </c>
      <c r="B38" s="22"/>
      <c r="C38" s="25">
        <v>0.25833333333333336</v>
      </c>
      <c r="D38" s="18" t="s">
        <v>134</v>
      </c>
      <c r="E38" s="22" t="s">
        <v>135</v>
      </c>
      <c r="F38" s="25">
        <v>0.26180555555555557</v>
      </c>
      <c r="G38" s="26" t="s">
        <v>136</v>
      </c>
      <c r="H38" s="22" t="s">
        <v>137</v>
      </c>
      <c r="I38" s="25">
        <v>0.26805555555555555</v>
      </c>
    </row>
    <row r="39" spans="1:9" ht="34" x14ac:dyDescent="0.4">
      <c r="A39" s="18" t="s">
        <v>138</v>
      </c>
      <c r="B39" s="22" t="s">
        <v>139</v>
      </c>
      <c r="C39" s="25">
        <v>0.26041666666666669</v>
      </c>
      <c r="D39" s="18" t="s">
        <v>140</v>
      </c>
      <c r="E39" s="22" t="s">
        <v>141</v>
      </c>
      <c r="F39" s="25">
        <v>0.2638888888888889</v>
      </c>
      <c r="G39" s="18" t="s">
        <v>24</v>
      </c>
      <c r="H39" s="22" t="s">
        <v>25</v>
      </c>
      <c r="I39" s="25">
        <v>0.27986111111111112</v>
      </c>
    </row>
    <row r="40" spans="1:9" ht="34" x14ac:dyDescent="0.4">
      <c r="A40" s="18" t="s">
        <v>144</v>
      </c>
      <c r="B40" s="22" t="s">
        <v>145</v>
      </c>
      <c r="C40" s="25">
        <v>0.26250000000000001</v>
      </c>
      <c r="D40" s="18" t="s">
        <v>146</v>
      </c>
      <c r="E40" s="22" t="s">
        <v>147</v>
      </c>
      <c r="F40" s="25">
        <v>0.26874999999999999</v>
      </c>
      <c r="G40" s="26" t="s">
        <v>142</v>
      </c>
      <c r="H40" s="22" t="s">
        <v>143</v>
      </c>
      <c r="I40" s="25">
        <v>0.28125</v>
      </c>
    </row>
    <row r="41" spans="1:9" ht="34" x14ac:dyDescent="0.4">
      <c r="A41" s="26" t="s">
        <v>150</v>
      </c>
      <c r="B41" s="22" t="s">
        <v>151</v>
      </c>
      <c r="C41" s="25">
        <v>0.2638888888888889</v>
      </c>
      <c r="D41" s="59" t="s">
        <v>152</v>
      </c>
      <c r="E41" s="22" t="s">
        <v>153</v>
      </c>
      <c r="F41" s="25">
        <v>0.27083333333333331</v>
      </c>
      <c r="G41" s="26" t="s">
        <v>148</v>
      </c>
      <c r="H41" s="22" t="s">
        <v>149</v>
      </c>
      <c r="I41" s="25">
        <v>0.28472222222222221</v>
      </c>
    </row>
    <row r="42" spans="1:9" ht="34.5" thickBot="1" x14ac:dyDescent="0.45">
      <c r="A42" s="18" t="s">
        <v>155</v>
      </c>
      <c r="B42" s="22" t="s">
        <v>156</v>
      </c>
      <c r="C42" s="25">
        <v>0.27083333333333331</v>
      </c>
      <c r="D42" s="30" t="s">
        <v>157</v>
      </c>
      <c r="E42" s="31" t="s">
        <v>158</v>
      </c>
      <c r="F42" s="32">
        <v>0.2722222222222222</v>
      </c>
      <c r="G42" s="26" t="s">
        <v>260</v>
      </c>
      <c r="H42" s="22" t="s">
        <v>154</v>
      </c>
      <c r="I42" s="25">
        <v>0.28611111111111115</v>
      </c>
    </row>
    <row r="43" spans="1:9" ht="35" thickTop="1" thickBot="1" x14ac:dyDescent="0.45">
      <c r="A43" s="18" t="s">
        <v>161</v>
      </c>
      <c r="B43" s="22"/>
      <c r="C43" s="25">
        <v>0.2722222222222222</v>
      </c>
      <c r="F43" s="44"/>
      <c r="G43" s="47" t="s">
        <v>159</v>
      </c>
      <c r="H43" s="31" t="s">
        <v>160</v>
      </c>
      <c r="I43" s="40">
        <v>0.28750000000000003</v>
      </c>
    </row>
    <row r="44" spans="1:9" ht="35" thickTop="1" thickBot="1" x14ac:dyDescent="0.45">
      <c r="A44" s="18" t="s">
        <v>162</v>
      </c>
      <c r="B44" s="22" t="s">
        <v>163</v>
      </c>
      <c r="C44" s="25">
        <v>0.27430555555555552</v>
      </c>
      <c r="D44" s="61" t="s">
        <v>164</v>
      </c>
      <c r="E44" s="6"/>
      <c r="F44" s="50"/>
      <c r="G44" s="10"/>
      <c r="H44" s="10"/>
      <c r="I44" s="10"/>
    </row>
    <row r="45" spans="1:9" ht="35" thickTop="1" thickBot="1" x14ac:dyDescent="0.45">
      <c r="A45" s="18" t="s">
        <v>166</v>
      </c>
      <c r="B45" s="22" t="s">
        <v>167</v>
      </c>
      <c r="C45" s="25">
        <v>0.27777777777777779</v>
      </c>
      <c r="D45" s="13" t="s">
        <v>59</v>
      </c>
      <c r="E45" s="14" t="s">
        <v>4</v>
      </c>
      <c r="F45" s="15" t="s">
        <v>5</v>
      </c>
      <c r="G45" s="9" t="s">
        <v>165</v>
      </c>
      <c r="H45" s="8"/>
      <c r="I45" s="12" t="s">
        <v>272</v>
      </c>
    </row>
    <row r="46" spans="1:9" ht="34.5" thickTop="1" x14ac:dyDescent="0.4">
      <c r="A46" s="18" t="s">
        <v>168</v>
      </c>
      <c r="B46" s="22" t="s">
        <v>169</v>
      </c>
      <c r="C46" s="25">
        <v>0.27916666666666667</v>
      </c>
      <c r="D46" s="18" t="s">
        <v>253</v>
      </c>
      <c r="E46" s="22" t="s">
        <v>170</v>
      </c>
      <c r="F46" s="25">
        <v>0.27291666666666664</v>
      </c>
      <c r="G46" s="13" t="s">
        <v>3</v>
      </c>
      <c r="H46" s="14" t="s">
        <v>4</v>
      </c>
      <c r="I46" s="15" t="s">
        <v>5</v>
      </c>
    </row>
    <row r="47" spans="1:9" ht="34" x14ac:dyDescent="0.4">
      <c r="D47" s="18" t="s">
        <v>175</v>
      </c>
      <c r="E47" s="22" t="s">
        <v>176</v>
      </c>
      <c r="F47" s="23">
        <v>0.27430555555555552</v>
      </c>
      <c r="G47" s="18" t="s">
        <v>171</v>
      </c>
      <c r="H47" s="22" t="s">
        <v>172</v>
      </c>
      <c r="I47" s="25">
        <v>0.2673611111111111</v>
      </c>
    </row>
    <row r="48" spans="1:9" ht="34" x14ac:dyDescent="0.4">
      <c r="A48" s="5"/>
      <c r="B48" s="6"/>
      <c r="C48" s="62"/>
      <c r="D48" s="18" t="s">
        <v>179</v>
      </c>
      <c r="E48" s="22" t="s">
        <v>180</v>
      </c>
      <c r="F48" s="25">
        <v>0.27708333333333335</v>
      </c>
      <c r="G48" s="18" t="s">
        <v>177</v>
      </c>
      <c r="H48" s="22" t="s">
        <v>178</v>
      </c>
      <c r="I48" s="25">
        <v>0.26944444444444443</v>
      </c>
    </row>
    <row r="49" spans="1:9" ht="17.5" thickBot="1" x14ac:dyDescent="0.45">
      <c r="A49" s="5"/>
      <c r="B49" s="6"/>
      <c r="C49" s="62"/>
      <c r="D49" s="30" t="s">
        <v>183</v>
      </c>
      <c r="E49" s="31" t="s">
        <v>184</v>
      </c>
      <c r="F49" s="53">
        <v>0.27847222222222223</v>
      </c>
      <c r="G49" s="18" t="s">
        <v>181</v>
      </c>
      <c r="H49" s="22" t="s">
        <v>182</v>
      </c>
      <c r="I49" s="23">
        <v>0.27083333333333331</v>
      </c>
    </row>
    <row r="50" spans="1:9" ht="35" thickTop="1" thickBot="1" x14ac:dyDescent="0.45">
      <c r="A50" s="63" t="s">
        <v>261</v>
      </c>
      <c r="B50" s="37"/>
      <c r="C50" s="7" t="s">
        <v>187</v>
      </c>
      <c r="F50" s="62"/>
      <c r="G50" s="18" t="s">
        <v>185</v>
      </c>
      <c r="H50" s="22" t="s">
        <v>186</v>
      </c>
      <c r="I50" s="25">
        <v>0.27430555555555552</v>
      </c>
    </row>
    <row r="51" spans="1:9" ht="35" thickTop="1" thickBot="1" x14ac:dyDescent="0.45">
      <c r="A51" s="13" t="s">
        <v>59</v>
      </c>
      <c r="B51" s="14" t="s">
        <v>4</v>
      </c>
      <c r="C51" s="15" t="s">
        <v>5</v>
      </c>
      <c r="D51" s="61" t="s">
        <v>190</v>
      </c>
      <c r="E51" s="7" t="s">
        <v>187</v>
      </c>
      <c r="F51" s="12" t="s">
        <v>272</v>
      </c>
      <c r="G51" s="18" t="s">
        <v>188</v>
      </c>
      <c r="H51" s="19" t="s">
        <v>189</v>
      </c>
      <c r="I51" s="42">
        <v>0.27569444444444446</v>
      </c>
    </row>
    <row r="52" spans="1:9" ht="44" thickTop="1" x14ac:dyDescent="0.4">
      <c r="A52" s="64" t="s">
        <v>193</v>
      </c>
      <c r="B52" s="65" t="s">
        <v>194</v>
      </c>
      <c r="C52" s="25">
        <v>0.27569444444444446</v>
      </c>
      <c r="D52" s="13" t="s">
        <v>59</v>
      </c>
      <c r="E52" s="14" t="s">
        <v>4</v>
      </c>
      <c r="F52" s="15" t="s">
        <v>5</v>
      </c>
      <c r="G52" s="26" t="s">
        <v>191</v>
      </c>
      <c r="H52" s="22" t="s">
        <v>192</v>
      </c>
      <c r="I52" s="42">
        <v>0.27708333333333335</v>
      </c>
    </row>
    <row r="53" spans="1:9" ht="34.5" thickBot="1" x14ac:dyDescent="0.45">
      <c r="A53" s="64" t="s">
        <v>197</v>
      </c>
      <c r="B53" s="22" t="s">
        <v>198</v>
      </c>
      <c r="C53" s="25">
        <v>0.27638888888888885</v>
      </c>
      <c r="D53" s="18" t="s">
        <v>199</v>
      </c>
      <c r="E53" s="22" t="s">
        <v>200</v>
      </c>
      <c r="F53" s="25">
        <v>0.28125</v>
      </c>
      <c r="G53" s="47" t="s">
        <v>195</v>
      </c>
      <c r="H53" s="31" t="s">
        <v>196</v>
      </c>
      <c r="I53" s="32">
        <v>0.27986111111111112</v>
      </c>
    </row>
    <row r="54" spans="1:9" ht="35" thickTop="1" thickBot="1" x14ac:dyDescent="0.45">
      <c r="A54" s="64" t="s">
        <v>203</v>
      </c>
      <c r="B54" s="65" t="s">
        <v>204</v>
      </c>
      <c r="C54" s="25">
        <v>0.27708333333333335</v>
      </c>
      <c r="D54" s="30" t="s">
        <v>205</v>
      </c>
      <c r="E54" s="31" t="s">
        <v>206</v>
      </c>
      <c r="F54" s="32">
        <v>0.28333333333333333</v>
      </c>
      <c r="G54" s="10"/>
      <c r="H54" s="10"/>
      <c r="I54" s="10"/>
    </row>
    <row r="55" spans="1:9" ht="30" thickTop="1" thickBot="1" x14ac:dyDescent="0.45">
      <c r="A55" s="64" t="s">
        <v>207</v>
      </c>
      <c r="B55" s="22" t="s">
        <v>208</v>
      </c>
      <c r="C55" s="25">
        <v>0.28125</v>
      </c>
      <c r="D55" s="5"/>
      <c r="E55" s="6"/>
      <c r="F55" s="62"/>
      <c r="G55" s="52" t="s">
        <v>273</v>
      </c>
      <c r="H55" s="10"/>
      <c r="I55" s="12" t="s">
        <v>272</v>
      </c>
    </row>
    <row r="56" spans="1:9" ht="35" thickTop="1" thickBot="1" x14ac:dyDescent="0.45">
      <c r="A56" s="64" t="s">
        <v>209</v>
      </c>
      <c r="B56" s="65" t="s">
        <v>210</v>
      </c>
      <c r="C56" s="25">
        <v>0.28194444444444444</v>
      </c>
      <c r="D56" s="52" t="s">
        <v>211</v>
      </c>
      <c r="E56" s="50"/>
      <c r="F56" s="50"/>
      <c r="G56" s="13" t="s">
        <v>3</v>
      </c>
      <c r="H56" s="14" t="s">
        <v>4</v>
      </c>
      <c r="I56" s="15" t="s">
        <v>5</v>
      </c>
    </row>
    <row r="57" spans="1:9" ht="34.5" thickTop="1" x14ac:dyDescent="0.4">
      <c r="A57" s="64" t="s">
        <v>212</v>
      </c>
      <c r="B57" s="22" t="s">
        <v>213</v>
      </c>
      <c r="C57" s="25">
        <v>0.28263888888888888</v>
      </c>
      <c r="D57" s="13" t="s">
        <v>126</v>
      </c>
      <c r="E57" s="14" t="s">
        <v>4</v>
      </c>
      <c r="F57" s="15" t="s">
        <v>5</v>
      </c>
      <c r="G57" s="18" t="s">
        <v>214</v>
      </c>
      <c r="H57" s="22" t="s">
        <v>215</v>
      </c>
      <c r="I57" s="25">
        <v>0.26944444444444443</v>
      </c>
    </row>
    <row r="58" spans="1:9" ht="34" x14ac:dyDescent="0.4">
      <c r="A58" s="64" t="s">
        <v>216</v>
      </c>
      <c r="B58" s="65" t="s">
        <v>217</v>
      </c>
      <c r="C58" s="66">
        <v>0.28541666666666665</v>
      </c>
      <c r="D58" s="18" t="s">
        <v>218</v>
      </c>
      <c r="E58" s="22" t="s">
        <v>219</v>
      </c>
      <c r="F58" s="25">
        <v>0.27777777777777779</v>
      </c>
      <c r="G58" s="18" t="s">
        <v>262</v>
      </c>
      <c r="H58" s="22" t="s">
        <v>220</v>
      </c>
      <c r="I58" s="25">
        <v>0.27361111111111108</v>
      </c>
    </row>
    <row r="59" spans="1:9" ht="34.5" thickBot="1" x14ac:dyDescent="0.45">
      <c r="A59" s="30" t="s">
        <v>221</v>
      </c>
      <c r="B59" s="31" t="s">
        <v>222</v>
      </c>
      <c r="C59" s="32">
        <v>0.28750000000000003</v>
      </c>
      <c r="D59" s="18" t="s">
        <v>173</v>
      </c>
      <c r="E59" s="22" t="s">
        <v>174</v>
      </c>
      <c r="F59" s="25">
        <v>0.28333333333333333</v>
      </c>
      <c r="G59" s="18" t="s">
        <v>201</v>
      </c>
      <c r="H59" s="22" t="s">
        <v>202</v>
      </c>
      <c r="I59" s="25">
        <v>0.28055555555555556</v>
      </c>
    </row>
    <row r="60" spans="1:9" ht="35" thickTop="1" thickBot="1" x14ac:dyDescent="0.45">
      <c r="D60" s="30" t="s">
        <v>223</v>
      </c>
      <c r="E60" s="31" t="s">
        <v>224</v>
      </c>
      <c r="F60" s="67">
        <v>0.28472222222222221</v>
      </c>
      <c r="G60" s="18" t="s">
        <v>227</v>
      </c>
      <c r="H60" s="22" t="s">
        <v>228</v>
      </c>
      <c r="I60" s="25">
        <v>0.28263888888888888</v>
      </c>
    </row>
    <row r="61" spans="1:9" ht="35" thickTop="1" thickBot="1" x14ac:dyDescent="0.45">
      <c r="A61" s="9" t="s">
        <v>263</v>
      </c>
      <c r="G61" s="30" t="s">
        <v>249</v>
      </c>
      <c r="H61" s="31" t="s">
        <v>250</v>
      </c>
      <c r="I61" s="32">
        <v>0.28472222222222221</v>
      </c>
    </row>
    <row r="62" spans="1:9" ht="35" thickTop="1" thickBot="1" x14ac:dyDescent="0.45">
      <c r="A62" s="13" t="s">
        <v>230</v>
      </c>
      <c r="B62" s="14" t="s">
        <v>4</v>
      </c>
      <c r="C62" s="15" t="s">
        <v>5</v>
      </c>
      <c r="D62" s="9" t="s">
        <v>229</v>
      </c>
      <c r="F62" s="12" t="s">
        <v>272</v>
      </c>
      <c r="G62" s="10"/>
      <c r="H62" s="10"/>
      <c r="I62" s="68"/>
    </row>
    <row r="63" spans="1:9" ht="34.5" thickTop="1" x14ac:dyDescent="0.4">
      <c r="A63" s="26" t="s">
        <v>231</v>
      </c>
      <c r="B63" s="22" t="s">
        <v>232</v>
      </c>
      <c r="C63" s="25">
        <v>0.27083333333333331</v>
      </c>
      <c r="D63" s="13" t="s">
        <v>3</v>
      </c>
      <c r="E63" s="14" t="s">
        <v>4</v>
      </c>
      <c r="F63" s="15" t="s">
        <v>5</v>
      </c>
      <c r="G63" s="10"/>
      <c r="H63" s="10"/>
      <c r="I63" s="10"/>
    </row>
    <row r="64" spans="1:9" ht="34.5" thickBot="1" x14ac:dyDescent="0.45">
      <c r="A64" s="18" t="s">
        <v>236</v>
      </c>
      <c r="B64" s="22" t="s">
        <v>237</v>
      </c>
      <c r="C64" s="25">
        <v>0.27569444444444446</v>
      </c>
      <c r="D64" s="26" t="s">
        <v>233</v>
      </c>
      <c r="E64" s="22" t="s">
        <v>234</v>
      </c>
      <c r="F64" s="25">
        <v>0.27777777777777779</v>
      </c>
      <c r="G64" s="52" t="s">
        <v>235</v>
      </c>
      <c r="H64" s="10"/>
      <c r="I64" s="12" t="s">
        <v>272</v>
      </c>
    </row>
    <row r="65" spans="1:9" ht="34.5" thickTop="1" x14ac:dyDescent="0.4">
      <c r="A65" s="18" t="s">
        <v>240</v>
      </c>
      <c r="B65" s="22" t="s">
        <v>241</v>
      </c>
      <c r="C65" s="25">
        <v>0.27916666666666667</v>
      </c>
      <c r="D65" s="18" t="s">
        <v>225</v>
      </c>
      <c r="E65" s="22" t="s">
        <v>226</v>
      </c>
      <c r="F65" s="25">
        <v>0.27847222222222223</v>
      </c>
      <c r="G65" s="13" t="s">
        <v>3</v>
      </c>
      <c r="H65" s="14" t="s">
        <v>4</v>
      </c>
      <c r="I65" s="15" t="s">
        <v>5</v>
      </c>
    </row>
    <row r="66" spans="1:9" ht="34.5" thickBot="1" x14ac:dyDescent="0.45">
      <c r="A66" s="30" t="s">
        <v>244</v>
      </c>
      <c r="B66" s="31" t="s">
        <v>245</v>
      </c>
      <c r="C66" s="53">
        <v>0.28680555555555554</v>
      </c>
      <c r="D66" s="69" t="s">
        <v>238</v>
      </c>
      <c r="E66" s="22" t="s">
        <v>239</v>
      </c>
      <c r="F66" s="25">
        <v>0.27986111111111112</v>
      </c>
      <c r="G66" s="18" t="s">
        <v>264</v>
      </c>
      <c r="H66" s="22" t="s">
        <v>243</v>
      </c>
      <c r="I66" s="25">
        <v>0.27777777777777779</v>
      </c>
    </row>
    <row r="67" spans="1:9" ht="31" thickTop="1" x14ac:dyDescent="0.45">
      <c r="A67" s="70"/>
      <c r="B67" s="70"/>
      <c r="C67" s="70"/>
      <c r="D67" s="64" t="s">
        <v>265</v>
      </c>
      <c r="E67" s="22" t="s">
        <v>242</v>
      </c>
      <c r="F67" s="25">
        <v>0.28125</v>
      </c>
      <c r="G67" s="18" t="s">
        <v>266</v>
      </c>
      <c r="H67" s="22" t="s">
        <v>248</v>
      </c>
      <c r="I67" s="25">
        <v>0.27986111111111112</v>
      </c>
    </row>
    <row r="68" spans="1:9" ht="34.5" thickBot="1" x14ac:dyDescent="0.5">
      <c r="A68" s="70"/>
      <c r="B68" s="70"/>
      <c r="C68" s="70"/>
      <c r="D68" s="30" t="s">
        <v>246</v>
      </c>
      <c r="E68" s="31" t="s">
        <v>247</v>
      </c>
      <c r="F68" s="40">
        <v>0.28333333333333333</v>
      </c>
      <c r="G68" s="30" t="s">
        <v>251</v>
      </c>
      <c r="H68" s="31" t="s">
        <v>252</v>
      </c>
      <c r="I68" s="72">
        <v>0.28194444444444444</v>
      </c>
    </row>
    <row r="69" spans="1:9" ht="17.5" thickTop="1" x14ac:dyDescent="0.4">
      <c r="G69" s="10"/>
      <c r="H69" s="10"/>
      <c r="I69" s="68"/>
    </row>
    <row r="71" spans="1:9" x14ac:dyDescent="0.4">
      <c r="G71" s="10"/>
      <c r="H71" s="10"/>
      <c r="I71" s="62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2018-12-27T06:34:35Z</cp:lastPrinted>
  <dcterms:created xsi:type="dcterms:W3CDTF">2018-08-09T07:05:14Z</dcterms:created>
  <dcterms:modified xsi:type="dcterms:W3CDTF">2018-12-27T06:35:02Z</dcterms:modified>
</cp:coreProperties>
</file>