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44" windowWidth="22056" windowHeight="8904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E14" i="1"/>
  <c r="F14" i="1"/>
  <c r="G14" i="1"/>
  <c r="H14" i="1"/>
  <c r="I14" i="1"/>
  <c r="E23" i="1"/>
  <c r="F23" i="1"/>
  <c r="G23" i="1"/>
  <c r="H23" i="1"/>
  <c r="I23" i="1"/>
  <c r="E33" i="1"/>
  <c r="F33" i="1"/>
  <c r="G33" i="1"/>
  <c r="H33" i="1"/>
  <c r="I33" i="1"/>
  <c r="E43" i="1"/>
  <c r="F43" i="1"/>
  <c r="G43" i="1"/>
  <c r="H43" i="1"/>
  <c r="I43" i="1"/>
  <c r="E53" i="1"/>
  <c r="F53" i="1"/>
  <c r="G53" i="1"/>
  <c r="H53" i="1"/>
  <c r="I53" i="1"/>
  <c r="E59" i="1"/>
  <c r="F59" i="1"/>
  <c r="G59" i="1"/>
  <c r="H59" i="1"/>
  <c r="I59" i="1"/>
  <c r="E67" i="1"/>
  <c r="F67" i="1"/>
  <c r="G67" i="1"/>
  <c r="H67" i="1"/>
  <c r="I67" i="1"/>
  <c r="E78" i="1"/>
  <c r="F78" i="1"/>
  <c r="G78" i="1"/>
  <c r="H78" i="1"/>
  <c r="I78" i="1"/>
</calcChain>
</file>

<file path=xl/sharedStrings.xml><?xml version="1.0" encoding="utf-8"?>
<sst xmlns="http://schemas.openxmlformats.org/spreadsheetml/2006/main" count="327" uniqueCount="139">
  <si>
    <t>夜輔返家各站人數統計</t>
    <phoneticPr fontId="3" type="noConversion"/>
  </si>
  <si>
    <t>返家類別</t>
  </si>
  <si>
    <t>返家路線</t>
  </si>
  <si>
    <t>返家站名</t>
  </si>
  <si>
    <t>返家站號</t>
  </si>
  <si>
    <t>夜輔</t>
  </si>
  <si>
    <t>夜市區A</t>
  </si>
  <si>
    <t>正一牙醫</t>
  </si>
  <si>
    <t>N15</t>
  </si>
  <si>
    <t>屈臣氏</t>
  </si>
  <si>
    <t>P05</t>
  </si>
  <si>
    <t>永華路車之輪汽車百貨</t>
  </si>
  <si>
    <t>P10</t>
  </si>
  <si>
    <t>小計：</t>
  </si>
  <si>
    <t>夜市區B</t>
  </si>
  <si>
    <t>火雞肉飯(西門路四段與公園路口)</t>
  </si>
  <si>
    <t>L06</t>
  </si>
  <si>
    <t>臨安路萊爾富</t>
  </si>
  <si>
    <t>N25</t>
  </si>
  <si>
    <t>北成路7-11超商</t>
  </si>
  <si>
    <t>Q25</t>
  </si>
  <si>
    <t>西門路四段彰化銀行</t>
  </si>
  <si>
    <t>Q30</t>
  </si>
  <si>
    <t>肯德基</t>
  </si>
  <si>
    <t>R15</t>
  </si>
  <si>
    <t>夜市區C</t>
  </si>
  <si>
    <t>真善美影視廣場</t>
  </si>
  <si>
    <t>M40</t>
  </si>
  <si>
    <t>和緯路黃昏市場金航窗簾</t>
  </si>
  <si>
    <t>R05</t>
  </si>
  <si>
    <t>陸建邦耳鼻喉科</t>
  </si>
  <si>
    <t>R20</t>
  </si>
  <si>
    <t>大北百貨</t>
  </si>
  <si>
    <t>W20</t>
  </si>
  <si>
    <t>大港街口小北百貨</t>
  </si>
  <si>
    <t>W25</t>
  </si>
  <si>
    <t>好事多</t>
  </si>
  <si>
    <t>W30</t>
  </si>
  <si>
    <t>蘇耳鼻喉科</t>
  </si>
  <si>
    <t>W35</t>
  </si>
  <si>
    <t>夜永康線</t>
  </si>
  <si>
    <t>新市鄉公所</t>
  </si>
  <si>
    <t>I10</t>
  </si>
  <si>
    <t>八方緣櫻桃鴨對面</t>
  </si>
  <si>
    <t>I15</t>
  </si>
  <si>
    <t>全家超商復國社區農會對面</t>
  </si>
  <si>
    <t>I20</t>
  </si>
  <si>
    <t>NISSAN</t>
  </si>
  <si>
    <t>L15</t>
  </si>
  <si>
    <t>台南高工</t>
  </si>
  <si>
    <t>V10</t>
  </si>
  <si>
    <t>崑山中學</t>
  </si>
  <si>
    <t>V15</t>
  </si>
  <si>
    <t>開元骨科</t>
  </si>
  <si>
    <t>V20</t>
  </si>
  <si>
    <t>永大路7-11前</t>
  </si>
  <si>
    <t>Z05</t>
  </si>
  <si>
    <t>永康公所</t>
  </si>
  <si>
    <t>Z10</t>
  </si>
  <si>
    <t>夜岡山線</t>
  </si>
  <si>
    <t>神腦國際</t>
  </si>
  <si>
    <t>A25</t>
  </si>
  <si>
    <t>高新醫院旁</t>
  </si>
  <si>
    <t>A40</t>
  </si>
  <si>
    <t>太爺十字路口</t>
  </si>
  <si>
    <t>A45</t>
  </si>
  <si>
    <t>路竹第一銀行</t>
  </si>
  <si>
    <t>B05</t>
  </si>
  <si>
    <t>福懋加油站</t>
  </si>
  <si>
    <t>B15</t>
  </si>
  <si>
    <t>朱媽媽牛肉湯</t>
  </si>
  <si>
    <t>J15</t>
  </si>
  <si>
    <t>湖內分局</t>
  </si>
  <si>
    <t>J20</t>
  </si>
  <si>
    <t>湖內圖書館</t>
  </si>
  <si>
    <t>J25</t>
  </si>
  <si>
    <t>夜阿蓮線</t>
  </si>
  <si>
    <t>阿蓮新光人壽</t>
  </si>
  <si>
    <t>C05</t>
  </si>
  <si>
    <t>全家便利超商</t>
  </si>
  <si>
    <t>C16</t>
  </si>
  <si>
    <t>一甲美芝城早餐店</t>
  </si>
  <si>
    <t>C25</t>
  </si>
  <si>
    <t>大社國小</t>
  </si>
  <si>
    <t>C30</t>
  </si>
  <si>
    <t>寶島眼鏡</t>
  </si>
  <si>
    <t>J05</t>
  </si>
  <si>
    <t>德南國小對面</t>
  </si>
  <si>
    <t>S10</t>
  </si>
  <si>
    <t>關廟魯麵</t>
  </si>
  <si>
    <t>S15</t>
  </si>
  <si>
    <t>夜茄萣線</t>
  </si>
  <si>
    <t>灣裡路7-11</t>
  </si>
  <si>
    <t>F30</t>
  </si>
  <si>
    <t>成定商店</t>
  </si>
  <si>
    <t>F35</t>
  </si>
  <si>
    <t>全聯福中心</t>
  </si>
  <si>
    <t>M05</t>
  </si>
  <si>
    <t>永和豆漿大王</t>
  </si>
  <si>
    <t>M10</t>
  </si>
  <si>
    <t>夜新化線</t>
  </si>
  <si>
    <t>新化興南客運總站前</t>
  </si>
  <si>
    <t>K05</t>
  </si>
  <si>
    <t>答答房屋</t>
  </si>
  <si>
    <t>K10</t>
  </si>
  <si>
    <t>名人加水站</t>
  </si>
  <si>
    <t>K15</t>
  </si>
  <si>
    <t>王家牛肉湯對面</t>
  </si>
  <si>
    <t>K25</t>
  </si>
  <si>
    <t>啄木鳥藥局</t>
  </si>
  <si>
    <t>L20</t>
  </si>
  <si>
    <t>富邦銀行</t>
  </si>
  <si>
    <t>Z15</t>
  </si>
  <si>
    <t>夜關廟線</t>
  </si>
  <si>
    <t>五甲7-11</t>
  </si>
  <si>
    <t>D10</t>
  </si>
  <si>
    <t>關廟加油站</t>
  </si>
  <si>
    <t>D15</t>
  </si>
  <si>
    <t>歸仁7-11</t>
  </si>
  <si>
    <t>D30</t>
  </si>
  <si>
    <t>全聯福利中心</t>
  </si>
  <si>
    <t>E05</t>
  </si>
  <si>
    <t>濟德西藥局</t>
  </si>
  <si>
    <t>E10</t>
  </si>
  <si>
    <t>虎尾寮文聖公園旁</t>
  </si>
  <si>
    <t>E15</t>
  </si>
  <si>
    <t>歸仁六甲7-11</t>
  </si>
  <si>
    <t>H05</t>
  </si>
  <si>
    <t>H10</t>
  </si>
  <si>
    <t>森正興麵包店前</t>
  </si>
  <si>
    <t>H15</t>
  </si>
  <si>
    <t>星期一人數</t>
  </si>
  <si>
    <t>星期二人數</t>
  </si>
  <si>
    <t>星期三人數</t>
  </si>
  <si>
    <t>星期四人數</t>
  </si>
  <si>
    <t>星期五人數</t>
  </si>
  <si>
    <t>第一分局</t>
    <phoneticPr fontId="2" type="noConversion"/>
  </si>
  <si>
    <t>S20</t>
    <phoneticPr fontId="2" type="noConversion"/>
  </si>
  <si>
    <t>歸仁鄉公所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</si>
</sst>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theme="1" tint="4.9989318521683403E-2"/>
      <name val="Times New Roman"/>
      <family val="1"/>
    </font>
    <font>
      <sz val="12"/>
      <color theme="1" tint="4.9989318521683403E-2"/>
      <name val="新細明體"/>
      <family val="2"/>
      <charset val="136"/>
      <scheme val="minor"/>
    </font>
    <font>
      <sz val="14"/>
      <color theme="1" tint="4.9989318521683403E-2"/>
      <name val="Times New Roman"/>
      <family val="1"/>
    </font>
    <font>
      <sz val="12"/>
      <color theme="1" tint="4.9989318521683403E-2"/>
      <name val="Times New Roman"/>
      <family val="1"/>
    </font>
    <font>
      <sz val="10"/>
      <color theme="1" tint="4.9989318521683403E-2"/>
      <name val="Times New Roman"/>
      <family val="1"/>
    </font>
    <font>
      <sz val="14"/>
      <color theme="1" tint="4.9989318521683403E-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topLeftCell="A7" workbookViewId="0">
      <selection activeCell="Q14" sqref="Q14"/>
    </sheetView>
  </sheetViews>
  <sheetFormatPr defaultRowHeight="16.2" x14ac:dyDescent="0.3"/>
  <cols>
    <col min="1" max="1" width="8.21875" style="1" customWidth="1"/>
    <col min="2" max="2" width="12.109375" style="2" customWidth="1"/>
    <col min="3" max="3" width="27.109375" style="3" customWidth="1"/>
    <col min="4" max="4" width="6.5546875" style="1" customWidth="1"/>
    <col min="5" max="5" width="8.77734375" style="1" customWidth="1"/>
    <col min="6" max="6" width="9.21875" style="1" customWidth="1"/>
    <col min="7" max="7" width="8.5546875" style="1" customWidth="1"/>
    <col min="8" max="8" width="9.21875" style="1" customWidth="1"/>
    <col min="9" max="9" width="8.109375" style="1" customWidth="1"/>
  </cols>
  <sheetData>
    <row r="1" spans="1:10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10" s="7" customFormat="1" ht="31.2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131</v>
      </c>
      <c r="F2" s="4" t="s">
        <v>132</v>
      </c>
      <c r="G2" s="4" t="s">
        <v>133</v>
      </c>
      <c r="H2" s="4" t="s">
        <v>134</v>
      </c>
      <c r="I2" s="5" t="s">
        <v>135</v>
      </c>
      <c r="J2" s="6"/>
    </row>
    <row r="3" spans="1:10" ht="18" x14ac:dyDescent="0.3">
      <c r="A3" s="8" t="s">
        <v>5</v>
      </c>
      <c r="B3" s="9" t="s">
        <v>6</v>
      </c>
      <c r="C3" s="10" t="s">
        <v>9</v>
      </c>
      <c r="D3" s="11" t="s">
        <v>10</v>
      </c>
      <c r="E3" s="8">
        <v>2</v>
      </c>
      <c r="F3" s="8">
        <v>1</v>
      </c>
      <c r="G3" s="8">
        <v>1</v>
      </c>
      <c r="H3" s="8">
        <v>2</v>
      </c>
      <c r="I3" s="12">
        <v>0</v>
      </c>
      <c r="J3" s="6"/>
    </row>
    <row r="4" spans="1:10" ht="36" x14ac:dyDescent="0.3">
      <c r="A4" s="8" t="s">
        <v>5</v>
      </c>
      <c r="B4" s="9" t="s">
        <v>6</v>
      </c>
      <c r="C4" s="10" t="s">
        <v>11</v>
      </c>
      <c r="D4" s="11" t="s">
        <v>12</v>
      </c>
      <c r="E4" s="8">
        <v>2</v>
      </c>
      <c r="F4" s="8">
        <v>2</v>
      </c>
      <c r="G4" s="8">
        <v>2</v>
      </c>
      <c r="H4" s="8">
        <v>2</v>
      </c>
      <c r="I4" s="12">
        <v>2</v>
      </c>
      <c r="J4" s="6"/>
    </row>
    <row r="5" spans="1:10" ht="18" x14ac:dyDescent="0.3">
      <c r="A5" s="8" t="s">
        <v>5</v>
      </c>
      <c r="B5" s="9" t="s">
        <v>6</v>
      </c>
      <c r="C5" s="10" t="s">
        <v>7</v>
      </c>
      <c r="D5" s="11" t="s">
        <v>8</v>
      </c>
      <c r="E5" s="8">
        <v>6</v>
      </c>
      <c r="F5" s="8">
        <v>2</v>
      </c>
      <c r="G5" s="8">
        <v>5</v>
      </c>
      <c r="H5" s="8">
        <v>4</v>
      </c>
      <c r="I5" s="12">
        <v>1</v>
      </c>
      <c r="J5" s="6"/>
    </row>
    <row r="6" spans="1:10" ht="18" customHeight="1" x14ac:dyDescent="0.3">
      <c r="A6" s="14" t="s">
        <v>13</v>
      </c>
      <c r="B6" s="14"/>
      <c r="C6" s="14"/>
      <c r="D6" s="14"/>
      <c r="E6" s="8">
        <f>SUM(E3:E5)</f>
        <v>10</v>
      </c>
      <c r="F6" s="8">
        <f>SUM(F3:F5)</f>
        <v>5</v>
      </c>
      <c r="G6" s="8">
        <f>SUM(G3:G5)</f>
        <v>8</v>
      </c>
      <c r="H6" s="8">
        <f>SUM(H3:H5)</f>
        <v>8</v>
      </c>
      <c r="I6" s="12">
        <f>SUM(I3:I5)</f>
        <v>3</v>
      </c>
      <c r="J6" s="6"/>
    </row>
    <row r="7" spans="1:10" s="7" customFormat="1" ht="31.2" x14ac:dyDescent="0.3">
      <c r="A7" s="4" t="s">
        <v>1</v>
      </c>
      <c r="B7" s="4" t="s">
        <v>2</v>
      </c>
      <c r="C7" s="4" t="s">
        <v>3</v>
      </c>
      <c r="D7" s="4" t="s">
        <v>4</v>
      </c>
      <c r="E7" s="4" t="s">
        <v>131</v>
      </c>
      <c r="F7" s="4" t="s">
        <v>132</v>
      </c>
      <c r="G7" s="4" t="s">
        <v>133</v>
      </c>
      <c r="H7" s="4" t="s">
        <v>134</v>
      </c>
      <c r="I7" s="5" t="s">
        <v>135</v>
      </c>
      <c r="J7" s="6"/>
    </row>
    <row r="8" spans="1:10" ht="18" x14ac:dyDescent="0.3">
      <c r="A8" s="8" t="s">
        <v>5</v>
      </c>
      <c r="B8" s="9" t="s">
        <v>14</v>
      </c>
      <c r="C8" s="10" t="s">
        <v>41</v>
      </c>
      <c r="D8" s="11" t="s">
        <v>42</v>
      </c>
      <c r="E8" s="8">
        <v>3</v>
      </c>
      <c r="F8" s="8">
        <v>3</v>
      </c>
      <c r="G8" s="8">
        <v>3</v>
      </c>
      <c r="H8" s="8">
        <v>3</v>
      </c>
      <c r="I8" s="8">
        <v>2</v>
      </c>
      <c r="J8" s="6"/>
    </row>
    <row r="9" spans="1:10" ht="36" x14ac:dyDescent="0.3">
      <c r="A9" s="8" t="s">
        <v>5</v>
      </c>
      <c r="B9" s="9" t="s">
        <v>14</v>
      </c>
      <c r="C9" s="10" t="s">
        <v>15</v>
      </c>
      <c r="D9" s="11" t="s">
        <v>16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6"/>
    </row>
    <row r="10" spans="1:10" ht="18" x14ac:dyDescent="0.3">
      <c r="A10" s="8" t="s">
        <v>5</v>
      </c>
      <c r="B10" s="9" t="s">
        <v>14</v>
      </c>
      <c r="C10" s="10" t="s">
        <v>19</v>
      </c>
      <c r="D10" s="11" t="s">
        <v>20</v>
      </c>
      <c r="E10" s="8">
        <v>1</v>
      </c>
      <c r="F10" s="8">
        <v>2</v>
      </c>
      <c r="G10" s="8">
        <v>1</v>
      </c>
      <c r="H10" s="8">
        <v>2</v>
      </c>
      <c r="I10" s="8">
        <v>0</v>
      </c>
      <c r="J10" s="6"/>
    </row>
    <row r="11" spans="1:10" ht="18" x14ac:dyDescent="0.3">
      <c r="A11" s="8" t="s">
        <v>5</v>
      </c>
      <c r="B11" s="9" t="s">
        <v>14</v>
      </c>
      <c r="C11" s="10" t="s">
        <v>21</v>
      </c>
      <c r="D11" s="11" t="s">
        <v>22</v>
      </c>
      <c r="E11" s="8">
        <v>3</v>
      </c>
      <c r="F11" s="8">
        <v>4</v>
      </c>
      <c r="G11" s="8">
        <v>4</v>
      </c>
      <c r="H11" s="8">
        <v>4</v>
      </c>
      <c r="I11" s="8">
        <v>2</v>
      </c>
      <c r="J11" s="6"/>
    </row>
    <row r="12" spans="1:10" ht="18" x14ac:dyDescent="0.3">
      <c r="A12" s="8" t="s">
        <v>5</v>
      </c>
      <c r="B12" s="9" t="s">
        <v>14</v>
      </c>
      <c r="C12" s="10" t="s">
        <v>23</v>
      </c>
      <c r="D12" s="11" t="s">
        <v>24</v>
      </c>
      <c r="E12" s="8">
        <v>2</v>
      </c>
      <c r="F12" s="8">
        <v>4</v>
      </c>
      <c r="G12" s="8">
        <v>3</v>
      </c>
      <c r="H12" s="8">
        <v>5</v>
      </c>
      <c r="I12" s="8">
        <v>1</v>
      </c>
      <c r="J12" s="6"/>
    </row>
    <row r="13" spans="1:10" ht="18" x14ac:dyDescent="0.3">
      <c r="A13" s="8" t="s">
        <v>5</v>
      </c>
      <c r="B13" s="9" t="s">
        <v>14</v>
      </c>
      <c r="C13" s="10" t="s">
        <v>17</v>
      </c>
      <c r="D13" s="11" t="s">
        <v>18</v>
      </c>
      <c r="E13" s="8">
        <v>2</v>
      </c>
      <c r="F13" s="8">
        <v>3</v>
      </c>
      <c r="G13" s="8">
        <v>3</v>
      </c>
      <c r="H13" s="8">
        <v>2</v>
      </c>
      <c r="I13" s="8">
        <v>2</v>
      </c>
      <c r="J13" s="6"/>
    </row>
    <row r="14" spans="1:10" ht="18" customHeight="1" x14ac:dyDescent="0.3">
      <c r="A14" s="14" t="s">
        <v>13</v>
      </c>
      <c r="B14" s="14"/>
      <c r="C14" s="14"/>
      <c r="D14" s="14"/>
      <c r="E14" s="8">
        <f>SUM(E8:E13)</f>
        <v>12</v>
      </c>
      <c r="F14" s="8">
        <f>SUM(F8:F13)</f>
        <v>17</v>
      </c>
      <c r="G14" s="8">
        <f>SUM(G8:G13)</f>
        <v>15</v>
      </c>
      <c r="H14" s="8">
        <f>SUM(H8:H13)</f>
        <v>17</v>
      </c>
      <c r="I14" s="8">
        <f>SUM(I8:I13)</f>
        <v>8</v>
      </c>
      <c r="J14" s="6"/>
    </row>
    <row r="15" spans="1:10" s="7" customFormat="1" ht="31.2" x14ac:dyDescent="0.3">
      <c r="A15" s="4" t="s">
        <v>1</v>
      </c>
      <c r="B15" s="4" t="s">
        <v>2</v>
      </c>
      <c r="C15" s="4" t="s">
        <v>3</v>
      </c>
      <c r="D15" s="4" t="s">
        <v>4</v>
      </c>
      <c r="E15" s="4" t="s">
        <v>131</v>
      </c>
      <c r="F15" s="4" t="s">
        <v>132</v>
      </c>
      <c r="G15" s="4" t="s">
        <v>133</v>
      </c>
      <c r="H15" s="4" t="s">
        <v>134</v>
      </c>
      <c r="I15" s="5" t="s">
        <v>135</v>
      </c>
      <c r="J15" s="6"/>
    </row>
    <row r="16" spans="1:10" ht="18" x14ac:dyDescent="0.3">
      <c r="A16" s="8" t="s">
        <v>5</v>
      </c>
      <c r="B16" s="9" t="s">
        <v>25</v>
      </c>
      <c r="C16" s="10" t="s">
        <v>32</v>
      </c>
      <c r="D16" s="11" t="s">
        <v>33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6"/>
    </row>
    <row r="17" spans="1:10" ht="18" x14ac:dyDescent="0.3">
      <c r="A17" s="8" t="s">
        <v>5</v>
      </c>
      <c r="B17" s="9" t="s">
        <v>25</v>
      </c>
      <c r="C17" s="10" t="s">
        <v>34</v>
      </c>
      <c r="D17" s="11" t="s">
        <v>35</v>
      </c>
      <c r="E17" s="8">
        <v>3</v>
      </c>
      <c r="F17" s="8">
        <v>3</v>
      </c>
      <c r="G17" s="8">
        <v>3</v>
      </c>
      <c r="H17" s="8">
        <v>3</v>
      </c>
      <c r="I17" s="8">
        <v>1</v>
      </c>
      <c r="J17" s="6"/>
    </row>
    <row r="18" spans="1:10" ht="18" x14ac:dyDescent="0.3">
      <c r="A18" s="8" t="s">
        <v>5</v>
      </c>
      <c r="B18" s="9" t="s">
        <v>25</v>
      </c>
      <c r="C18" s="10" t="s">
        <v>36</v>
      </c>
      <c r="D18" s="11" t="s">
        <v>37</v>
      </c>
      <c r="E18" s="8">
        <v>1</v>
      </c>
      <c r="F18" s="8">
        <v>2</v>
      </c>
      <c r="G18" s="8">
        <v>2</v>
      </c>
      <c r="H18" s="8">
        <v>1</v>
      </c>
      <c r="I18" s="8">
        <v>1</v>
      </c>
      <c r="J18" s="6"/>
    </row>
    <row r="19" spans="1:10" ht="18" x14ac:dyDescent="0.3">
      <c r="A19" s="8" t="s">
        <v>5</v>
      </c>
      <c r="B19" s="9" t="s">
        <v>25</v>
      </c>
      <c r="C19" s="10" t="s">
        <v>38</v>
      </c>
      <c r="D19" s="11" t="s">
        <v>39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6"/>
    </row>
    <row r="20" spans="1:10" ht="36" x14ac:dyDescent="0.3">
      <c r="A20" s="8" t="s">
        <v>5</v>
      </c>
      <c r="B20" s="9" t="s">
        <v>25</v>
      </c>
      <c r="C20" s="10" t="s">
        <v>28</v>
      </c>
      <c r="D20" s="11" t="s">
        <v>29</v>
      </c>
      <c r="E20" s="8">
        <v>2</v>
      </c>
      <c r="F20" s="8">
        <v>1</v>
      </c>
      <c r="G20" s="8">
        <v>3</v>
      </c>
      <c r="H20" s="8">
        <v>2</v>
      </c>
      <c r="I20" s="8">
        <v>2</v>
      </c>
      <c r="J20" s="6"/>
    </row>
    <row r="21" spans="1:10" ht="18" x14ac:dyDescent="0.3">
      <c r="A21" s="8" t="s">
        <v>5</v>
      </c>
      <c r="B21" s="9" t="s">
        <v>25</v>
      </c>
      <c r="C21" s="10" t="s">
        <v>30</v>
      </c>
      <c r="D21" s="11" t="s">
        <v>31</v>
      </c>
      <c r="E21" s="8">
        <v>3</v>
      </c>
      <c r="F21" s="8">
        <v>3</v>
      </c>
      <c r="G21" s="8">
        <v>2</v>
      </c>
      <c r="H21" s="8">
        <v>3</v>
      </c>
      <c r="I21" s="8">
        <v>2</v>
      </c>
      <c r="J21" s="6"/>
    </row>
    <row r="22" spans="1:10" ht="18" x14ac:dyDescent="0.3">
      <c r="A22" s="8" t="s">
        <v>5</v>
      </c>
      <c r="B22" s="9" t="s">
        <v>25</v>
      </c>
      <c r="C22" s="10" t="s">
        <v>26</v>
      </c>
      <c r="D22" s="11" t="s">
        <v>27</v>
      </c>
      <c r="E22" s="8">
        <v>1</v>
      </c>
      <c r="F22" s="8">
        <v>1</v>
      </c>
      <c r="G22" s="8">
        <v>1</v>
      </c>
      <c r="H22" s="8">
        <v>1</v>
      </c>
      <c r="I22" s="8">
        <v>0</v>
      </c>
      <c r="J22" s="6"/>
    </row>
    <row r="23" spans="1:10" ht="18" customHeight="1" x14ac:dyDescent="0.3">
      <c r="A23" s="14" t="s">
        <v>13</v>
      </c>
      <c r="B23" s="14"/>
      <c r="C23" s="14"/>
      <c r="D23" s="14"/>
      <c r="E23" s="8">
        <f>SUM(E16:E19)</f>
        <v>6</v>
      </c>
      <c r="F23" s="8">
        <f>SUM(F16:F19)</f>
        <v>7</v>
      </c>
      <c r="G23" s="8">
        <f>SUM(G16:G19)</f>
        <v>7</v>
      </c>
      <c r="H23" s="8">
        <f>SUM(H16:H19)</f>
        <v>6</v>
      </c>
      <c r="I23" s="8">
        <f>SUM(I16:I19)</f>
        <v>4</v>
      </c>
      <c r="J23" s="6"/>
    </row>
    <row r="24" spans="1:10" s="7" customFormat="1" ht="31.2" x14ac:dyDescent="0.3">
      <c r="A24" s="4" t="s">
        <v>1</v>
      </c>
      <c r="B24" s="4" t="s">
        <v>2</v>
      </c>
      <c r="C24" s="4" t="s">
        <v>3</v>
      </c>
      <c r="D24" s="4" t="s">
        <v>4</v>
      </c>
      <c r="E24" s="4" t="s">
        <v>131</v>
      </c>
      <c r="F24" s="4" t="s">
        <v>132</v>
      </c>
      <c r="G24" s="4" t="s">
        <v>133</v>
      </c>
      <c r="H24" s="4" t="s">
        <v>134</v>
      </c>
      <c r="I24" s="5" t="s">
        <v>135</v>
      </c>
      <c r="J24" s="6"/>
    </row>
    <row r="25" spans="1:10" ht="18" x14ac:dyDescent="0.3">
      <c r="A25" s="8" t="s">
        <v>5</v>
      </c>
      <c r="B25" s="9" t="s">
        <v>40</v>
      </c>
      <c r="C25" s="10" t="s">
        <v>55</v>
      </c>
      <c r="D25" s="11" t="s">
        <v>56</v>
      </c>
      <c r="E25" s="8">
        <v>5</v>
      </c>
      <c r="F25" s="8">
        <v>5</v>
      </c>
      <c r="G25" s="8">
        <v>4</v>
      </c>
      <c r="H25" s="8">
        <v>5</v>
      </c>
      <c r="I25" s="8">
        <v>2</v>
      </c>
      <c r="J25" s="6"/>
    </row>
    <row r="26" spans="1:10" ht="18" x14ac:dyDescent="0.3">
      <c r="A26" s="8" t="s">
        <v>5</v>
      </c>
      <c r="B26" s="9" t="s">
        <v>40</v>
      </c>
      <c r="C26" s="10" t="s">
        <v>47</v>
      </c>
      <c r="D26" s="11" t="s">
        <v>48</v>
      </c>
      <c r="E26" s="8">
        <v>3</v>
      </c>
      <c r="F26" s="8">
        <v>4</v>
      </c>
      <c r="G26" s="8">
        <v>3</v>
      </c>
      <c r="H26" s="8">
        <v>4</v>
      </c>
      <c r="I26" s="8">
        <v>1</v>
      </c>
      <c r="J26" s="6"/>
    </row>
    <row r="27" spans="1:10" ht="18" x14ac:dyDescent="0.3">
      <c r="A27" s="8" t="s">
        <v>5</v>
      </c>
      <c r="B27" s="9" t="s">
        <v>40</v>
      </c>
      <c r="C27" s="10" t="s">
        <v>57</v>
      </c>
      <c r="D27" s="11" t="s">
        <v>58</v>
      </c>
      <c r="E27" s="8">
        <v>5</v>
      </c>
      <c r="F27" s="8">
        <v>4</v>
      </c>
      <c r="G27" s="8">
        <v>4</v>
      </c>
      <c r="H27" s="8">
        <v>4</v>
      </c>
      <c r="I27" s="8">
        <v>3</v>
      </c>
      <c r="J27" s="6"/>
    </row>
    <row r="28" spans="1:10" ht="18" x14ac:dyDescent="0.3">
      <c r="A28" s="8" t="s">
        <v>5</v>
      </c>
      <c r="B28" s="9" t="s">
        <v>40</v>
      </c>
      <c r="C28" s="10" t="s">
        <v>43</v>
      </c>
      <c r="D28" s="11" t="s">
        <v>44</v>
      </c>
      <c r="E28" s="8">
        <v>1</v>
      </c>
      <c r="F28" s="8">
        <v>2</v>
      </c>
      <c r="G28" s="8">
        <v>2</v>
      </c>
      <c r="H28" s="8">
        <v>3</v>
      </c>
      <c r="I28" s="8">
        <v>1</v>
      </c>
      <c r="J28" s="6"/>
    </row>
    <row r="29" spans="1:10" ht="36" x14ac:dyDescent="0.3">
      <c r="A29" s="8" t="s">
        <v>5</v>
      </c>
      <c r="B29" s="9" t="s">
        <v>40</v>
      </c>
      <c r="C29" s="10" t="s">
        <v>45</v>
      </c>
      <c r="D29" s="11" t="s">
        <v>46</v>
      </c>
      <c r="E29" s="8">
        <v>3</v>
      </c>
      <c r="F29" s="8">
        <v>2</v>
      </c>
      <c r="G29" s="8">
        <v>2</v>
      </c>
      <c r="H29" s="8">
        <v>1</v>
      </c>
      <c r="I29" s="8">
        <v>1</v>
      </c>
      <c r="J29" s="6"/>
    </row>
    <row r="30" spans="1:10" ht="18" x14ac:dyDescent="0.3">
      <c r="A30" s="8" t="s">
        <v>5</v>
      </c>
      <c r="B30" s="9" t="s">
        <v>40</v>
      </c>
      <c r="C30" s="10" t="s">
        <v>49</v>
      </c>
      <c r="D30" s="11" t="s">
        <v>50</v>
      </c>
      <c r="E30" s="8">
        <v>3</v>
      </c>
      <c r="F30" s="8">
        <v>2</v>
      </c>
      <c r="G30" s="8">
        <v>3</v>
      </c>
      <c r="H30" s="8">
        <v>4</v>
      </c>
      <c r="I30" s="8">
        <v>2</v>
      </c>
      <c r="J30" s="6"/>
    </row>
    <row r="31" spans="1:10" ht="18" x14ac:dyDescent="0.3">
      <c r="A31" s="8" t="s">
        <v>5</v>
      </c>
      <c r="B31" s="9" t="s">
        <v>40</v>
      </c>
      <c r="C31" s="10" t="s">
        <v>51</v>
      </c>
      <c r="D31" s="11" t="s">
        <v>52</v>
      </c>
      <c r="E31" s="8">
        <v>1</v>
      </c>
      <c r="F31" s="8">
        <v>1</v>
      </c>
      <c r="G31" s="8">
        <v>1</v>
      </c>
      <c r="H31" s="8">
        <v>1</v>
      </c>
      <c r="I31" s="8">
        <v>0</v>
      </c>
      <c r="J31" s="6"/>
    </row>
    <row r="32" spans="1:10" ht="18" x14ac:dyDescent="0.3">
      <c r="A32" s="8" t="s">
        <v>5</v>
      </c>
      <c r="B32" s="9" t="s">
        <v>40</v>
      </c>
      <c r="C32" s="10" t="s">
        <v>53</v>
      </c>
      <c r="D32" s="11" t="s">
        <v>54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6"/>
    </row>
    <row r="33" spans="1:10" ht="18" customHeight="1" x14ac:dyDescent="0.3">
      <c r="A33" s="14" t="s">
        <v>13</v>
      </c>
      <c r="B33" s="14"/>
      <c r="C33" s="14"/>
      <c r="D33" s="14"/>
      <c r="E33" s="8">
        <f>SUM(E25:E32)</f>
        <v>22</v>
      </c>
      <c r="F33" s="8">
        <f>SUM(F25:F32)</f>
        <v>21</v>
      </c>
      <c r="G33" s="8">
        <f>SUM(G25:G32)</f>
        <v>20</v>
      </c>
      <c r="H33" s="8">
        <f>SUM(H25:H32)</f>
        <v>23</v>
      </c>
      <c r="I33" s="8">
        <f>SUM(I25:I32)</f>
        <v>11</v>
      </c>
      <c r="J33" s="6"/>
    </row>
    <row r="34" spans="1:10" s="7" customFormat="1" ht="31.2" x14ac:dyDescent="0.3">
      <c r="A34" s="4" t="s">
        <v>1</v>
      </c>
      <c r="B34" s="4" t="s">
        <v>2</v>
      </c>
      <c r="C34" s="4" t="s">
        <v>3</v>
      </c>
      <c r="D34" s="4" t="s">
        <v>4</v>
      </c>
      <c r="E34" s="4" t="s">
        <v>131</v>
      </c>
      <c r="F34" s="4" t="s">
        <v>132</v>
      </c>
      <c r="G34" s="4" t="s">
        <v>133</v>
      </c>
      <c r="H34" s="4" t="s">
        <v>134</v>
      </c>
      <c r="I34" s="5" t="s">
        <v>135</v>
      </c>
      <c r="J34" s="6"/>
    </row>
    <row r="35" spans="1:10" ht="18" x14ac:dyDescent="0.3">
      <c r="A35" s="8" t="s">
        <v>5</v>
      </c>
      <c r="B35" s="9" t="s">
        <v>59</v>
      </c>
      <c r="C35" s="10" t="s">
        <v>60</v>
      </c>
      <c r="D35" s="11" t="s">
        <v>61</v>
      </c>
      <c r="E35" s="8">
        <v>1</v>
      </c>
      <c r="F35" s="8">
        <v>2</v>
      </c>
      <c r="G35" s="8">
        <v>3</v>
      </c>
      <c r="H35" s="8">
        <v>1</v>
      </c>
      <c r="I35" s="8">
        <v>2</v>
      </c>
      <c r="J35" s="6"/>
    </row>
    <row r="36" spans="1:10" ht="18" x14ac:dyDescent="0.3">
      <c r="A36" s="8" t="s">
        <v>5</v>
      </c>
      <c r="B36" s="9" t="s">
        <v>59</v>
      </c>
      <c r="C36" s="10" t="s">
        <v>66</v>
      </c>
      <c r="D36" s="11" t="s">
        <v>67</v>
      </c>
      <c r="E36" s="8">
        <v>7</v>
      </c>
      <c r="F36" s="8">
        <v>8</v>
      </c>
      <c r="G36" s="8">
        <v>3</v>
      </c>
      <c r="H36" s="8">
        <v>4</v>
      </c>
      <c r="I36" s="8">
        <v>2</v>
      </c>
      <c r="J36" s="6"/>
    </row>
    <row r="37" spans="1:10" ht="18" x14ac:dyDescent="0.3">
      <c r="A37" s="8" t="s">
        <v>5</v>
      </c>
      <c r="B37" s="9" t="s">
        <v>59</v>
      </c>
      <c r="C37" s="10" t="s">
        <v>62</v>
      </c>
      <c r="D37" s="11" t="s">
        <v>63</v>
      </c>
      <c r="E37" s="8">
        <v>2</v>
      </c>
      <c r="F37" s="8">
        <v>1</v>
      </c>
      <c r="G37" s="8">
        <v>2</v>
      </c>
      <c r="H37" s="8">
        <v>2</v>
      </c>
      <c r="I37" s="8">
        <v>1</v>
      </c>
      <c r="J37" s="6"/>
    </row>
    <row r="38" spans="1:10" ht="18" x14ac:dyDescent="0.3">
      <c r="A38" s="8" t="s">
        <v>5</v>
      </c>
      <c r="B38" s="9" t="s">
        <v>59</v>
      </c>
      <c r="C38" s="10" t="s">
        <v>70</v>
      </c>
      <c r="D38" s="11" t="s">
        <v>71</v>
      </c>
      <c r="E38" s="8">
        <v>5</v>
      </c>
      <c r="F38" s="8">
        <v>6</v>
      </c>
      <c r="G38" s="8">
        <v>5</v>
      </c>
      <c r="H38" s="8">
        <v>6</v>
      </c>
      <c r="I38" s="8">
        <v>5</v>
      </c>
      <c r="J38" s="6"/>
    </row>
    <row r="39" spans="1:10" ht="18" x14ac:dyDescent="0.3">
      <c r="A39" s="8" t="s">
        <v>5</v>
      </c>
      <c r="B39" s="9" t="s">
        <v>59</v>
      </c>
      <c r="C39" s="10" t="s">
        <v>72</v>
      </c>
      <c r="D39" s="11" t="s">
        <v>73</v>
      </c>
      <c r="E39" s="8">
        <v>3</v>
      </c>
      <c r="F39" s="8">
        <v>1</v>
      </c>
      <c r="G39" s="8">
        <v>3</v>
      </c>
      <c r="H39" s="8">
        <v>1</v>
      </c>
      <c r="I39" s="8">
        <v>3</v>
      </c>
      <c r="J39" s="6"/>
    </row>
    <row r="40" spans="1:10" ht="18" x14ac:dyDescent="0.3">
      <c r="A40" s="8" t="s">
        <v>5</v>
      </c>
      <c r="B40" s="9" t="s">
        <v>59</v>
      </c>
      <c r="C40" s="10" t="s">
        <v>74</v>
      </c>
      <c r="D40" s="11" t="s">
        <v>75</v>
      </c>
      <c r="E40" s="8">
        <v>2</v>
      </c>
      <c r="F40" s="8">
        <v>2</v>
      </c>
      <c r="G40" s="8">
        <v>2</v>
      </c>
      <c r="H40" s="8">
        <v>2</v>
      </c>
      <c r="I40" s="8">
        <v>2</v>
      </c>
      <c r="J40" s="6"/>
    </row>
    <row r="41" spans="1:10" ht="18" x14ac:dyDescent="0.3">
      <c r="A41" s="8" t="s">
        <v>5</v>
      </c>
      <c r="B41" s="9" t="s">
        <v>59</v>
      </c>
      <c r="C41" s="10" t="s">
        <v>64</v>
      </c>
      <c r="D41" s="11" t="s">
        <v>65</v>
      </c>
      <c r="E41" s="8">
        <v>2</v>
      </c>
      <c r="F41" s="8">
        <v>2</v>
      </c>
      <c r="G41" s="8">
        <v>2</v>
      </c>
      <c r="H41" s="8">
        <v>2</v>
      </c>
      <c r="I41" s="8">
        <v>0</v>
      </c>
      <c r="J41" s="6"/>
    </row>
    <row r="42" spans="1:10" ht="18" x14ac:dyDescent="0.3">
      <c r="A42" s="8" t="s">
        <v>5</v>
      </c>
      <c r="B42" s="9" t="s">
        <v>59</v>
      </c>
      <c r="C42" s="10" t="s">
        <v>68</v>
      </c>
      <c r="D42" s="11" t="s">
        <v>69</v>
      </c>
      <c r="E42" s="8">
        <v>2</v>
      </c>
      <c r="F42" s="8">
        <v>2</v>
      </c>
      <c r="G42" s="8">
        <v>2</v>
      </c>
      <c r="H42" s="8">
        <v>2</v>
      </c>
      <c r="I42" s="8">
        <v>2</v>
      </c>
      <c r="J42" s="6"/>
    </row>
    <row r="43" spans="1:10" ht="18" customHeight="1" x14ac:dyDescent="0.3">
      <c r="A43" s="14" t="s">
        <v>13</v>
      </c>
      <c r="B43" s="14"/>
      <c r="C43" s="14"/>
      <c r="D43" s="14"/>
      <c r="E43" s="8">
        <f>SUM(E35:E42)</f>
        <v>24</v>
      </c>
      <c r="F43" s="8">
        <f>SUM(F35:F42)</f>
        <v>24</v>
      </c>
      <c r="G43" s="8">
        <f>SUM(G35:G42)</f>
        <v>22</v>
      </c>
      <c r="H43" s="8">
        <f>SUM(H35:H42)</f>
        <v>20</v>
      </c>
      <c r="I43" s="8">
        <f>SUM(I35:I42)</f>
        <v>17</v>
      </c>
      <c r="J43" s="6"/>
    </row>
    <row r="44" spans="1:10" s="7" customFormat="1" ht="31.2" x14ac:dyDescent="0.3">
      <c r="A44" s="4" t="s">
        <v>1</v>
      </c>
      <c r="B44" s="4" t="s">
        <v>2</v>
      </c>
      <c r="C44" s="4" t="s">
        <v>3</v>
      </c>
      <c r="D44" s="4" t="s">
        <v>4</v>
      </c>
      <c r="E44" s="4" t="s">
        <v>131</v>
      </c>
      <c r="F44" s="4" t="s">
        <v>132</v>
      </c>
      <c r="G44" s="4" t="s">
        <v>133</v>
      </c>
      <c r="H44" s="4" t="s">
        <v>134</v>
      </c>
      <c r="I44" s="5" t="s">
        <v>135</v>
      </c>
      <c r="J44" s="6"/>
    </row>
    <row r="45" spans="1:10" ht="18" x14ac:dyDescent="0.3">
      <c r="A45" s="8" t="s">
        <v>5</v>
      </c>
      <c r="B45" s="9" t="s">
        <v>76</v>
      </c>
      <c r="C45" s="10" t="s">
        <v>77</v>
      </c>
      <c r="D45" s="11" t="s">
        <v>78</v>
      </c>
      <c r="E45" s="8">
        <v>2</v>
      </c>
      <c r="F45" s="8">
        <v>3</v>
      </c>
      <c r="G45" s="8">
        <v>2</v>
      </c>
      <c r="H45" s="8">
        <v>3</v>
      </c>
      <c r="I45" s="8">
        <v>0</v>
      </c>
      <c r="J45" s="6"/>
    </row>
    <row r="46" spans="1:10" ht="18" x14ac:dyDescent="0.3">
      <c r="A46" s="8" t="s">
        <v>5</v>
      </c>
      <c r="B46" s="9" t="s">
        <v>76</v>
      </c>
      <c r="C46" s="10" t="s">
        <v>79</v>
      </c>
      <c r="D46" s="11" t="s">
        <v>80</v>
      </c>
      <c r="E46" s="8">
        <v>1</v>
      </c>
      <c r="F46" s="8">
        <v>1</v>
      </c>
      <c r="G46" s="8">
        <v>1</v>
      </c>
      <c r="H46" s="8">
        <v>2</v>
      </c>
      <c r="I46" s="8">
        <v>0</v>
      </c>
      <c r="J46" s="6"/>
    </row>
    <row r="47" spans="1:10" ht="18" x14ac:dyDescent="0.3">
      <c r="A47" s="8" t="s">
        <v>5</v>
      </c>
      <c r="B47" s="9" t="s">
        <v>76</v>
      </c>
      <c r="C47" s="10" t="s">
        <v>81</v>
      </c>
      <c r="D47" s="11" t="s">
        <v>82</v>
      </c>
      <c r="E47" s="8">
        <v>1</v>
      </c>
      <c r="F47" s="8">
        <v>2</v>
      </c>
      <c r="G47" s="8">
        <v>1</v>
      </c>
      <c r="H47" s="8">
        <v>1</v>
      </c>
      <c r="I47" s="8">
        <v>2</v>
      </c>
      <c r="J47" s="6"/>
    </row>
    <row r="48" spans="1:10" ht="18" x14ac:dyDescent="0.3">
      <c r="A48" s="8" t="s">
        <v>5</v>
      </c>
      <c r="B48" s="9" t="s">
        <v>76</v>
      </c>
      <c r="C48" s="10" t="s">
        <v>83</v>
      </c>
      <c r="D48" s="11" t="s">
        <v>84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"/>
    </row>
    <row r="49" spans="1:10" ht="18" x14ac:dyDescent="0.3">
      <c r="A49" s="8" t="s">
        <v>5</v>
      </c>
      <c r="B49" s="9" t="s">
        <v>76</v>
      </c>
      <c r="C49" s="10" t="s">
        <v>85</v>
      </c>
      <c r="D49" s="11" t="s">
        <v>86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6"/>
    </row>
    <row r="50" spans="1:10" ht="18" x14ac:dyDescent="0.3">
      <c r="A50" s="8" t="s">
        <v>5</v>
      </c>
      <c r="B50" s="9" t="s">
        <v>76</v>
      </c>
      <c r="C50" s="10" t="s">
        <v>87</v>
      </c>
      <c r="D50" s="11" t="s">
        <v>88</v>
      </c>
      <c r="E50" s="8">
        <v>3</v>
      </c>
      <c r="F50" s="8">
        <v>1</v>
      </c>
      <c r="G50" s="8">
        <v>3</v>
      </c>
      <c r="H50" s="8">
        <v>2</v>
      </c>
      <c r="I50" s="8">
        <v>2</v>
      </c>
      <c r="J50" s="6"/>
    </row>
    <row r="51" spans="1:10" ht="18" x14ac:dyDescent="0.3">
      <c r="A51" s="8" t="s">
        <v>5</v>
      </c>
      <c r="B51" s="9" t="s">
        <v>76</v>
      </c>
      <c r="C51" s="10" t="s">
        <v>89</v>
      </c>
      <c r="D51" s="11" t="s">
        <v>90</v>
      </c>
      <c r="E51" s="8">
        <v>2</v>
      </c>
      <c r="F51" s="8">
        <v>2</v>
      </c>
      <c r="G51" s="8">
        <v>2</v>
      </c>
      <c r="H51" s="8">
        <v>1</v>
      </c>
      <c r="I51" s="8">
        <v>1</v>
      </c>
      <c r="J51" s="6"/>
    </row>
    <row r="52" spans="1:10" ht="19.8" x14ac:dyDescent="0.3">
      <c r="A52" s="8" t="s">
        <v>5</v>
      </c>
      <c r="B52" s="9" t="s">
        <v>76</v>
      </c>
      <c r="C52" s="13" t="s">
        <v>136</v>
      </c>
      <c r="D52" s="11" t="s">
        <v>137</v>
      </c>
      <c r="E52" s="8">
        <v>1</v>
      </c>
      <c r="F52" s="8">
        <v>1</v>
      </c>
      <c r="G52" s="8">
        <v>1</v>
      </c>
      <c r="H52" s="8">
        <v>1</v>
      </c>
      <c r="I52" s="8">
        <v>1</v>
      </c>
      <c r="J52" s="6"/>
    </row>
    <row r="53" spans="1:10" ht="18" customHeight="1" x14ac:dyDescent="0.3">
      <c r="A53" s="14" t="s">
        <v>13</v>
      </c>
      <c r="B53" s="14"/>
      <c r="C53" s="14"/>
      <c r="D53" s="14"/>
      <c r="E53" s="8">
        <f>SUM(E45:E52)</f>
        <v>10</v>
      </c>
      <c r="F53" s="8">
        <f>SUM(F45:F52)</f>
        <v>10</v>
      </c>
      <c r="G53" s="8">
        <f>SUM(G45:G52)</f>
        <v>10</v>
      </c>
      <c r="H53" s="8">
        <f>SUM(H45:H52)</f>
        <v>10</v>
      </c>
      <c r="I53" s="8">
        <f>SUM(I45:I52)</f>
        <v>6</v>
      </c>
      <c r="J53" s="6"/>
    </row>
    <row r="54" spans="1:10" s="7" customFormat="1" ht="35.4" customHeight="1" x14ac:dyDescent="0.3">
      <c r="A54" s="4" t="s">
        <v>1</v>
      </c>
      <c r="B54" s="4" t="s">
        <v>2</v>
      </c>
      <c r="C54" s="4" t="s">
        <v>3</v>
      </c>
      <c r="D54" s="4" t="s">
        <v>4</v>
      </c>
      <c r="E54" s="4" t="s">
        <v>131</v>
      </c>
      <c r="F54" s="4" t="s">
        <v>132</v>
      </c>
      <c r="G54" s="4" t="s">
        <v>133</v>
      </c>
      <c r="H54" s="4" t="s">
        <v>134</v>
      </c>
      <c r="I54" s="5" t="s">
        <v>135</v>
      </c>
      <c r="J54" s="6"/>
    </row>
    <row r="55" spans="1:10" ht="18" x14ac:dyDescent="0.3">
      <c r="A55" s="8" t="s">
        <v>5</v>
      </c>
      <c r="B55" s="9" t="s">
        <v>91</v>
      </c>
      <c r="C55" s="10" t="s">
        <v>92</v>
      </c>
      <c r="D55" s="11" t="s">
        <v>93</v>
      </c>
      <c r="E55" s="8">
        <v>2</v>
      </c>
      <c r="F55" s="8">
        <v>2</v>
      </c>
      <c r="G55" s="8">
        <v>3</v>
      </c>
      <c r="H55" s="8">
        <v>3</v>
      </c>
      <c r="I55" s="8">
        <v>2</v>
      </c>
      <c r="J55" s="6"/>
    </row>
    <row r="56" spans="1:10" ht="18" x14ac:dyDescent="0.3">
      <c r="A56" s="8" t="s">
        <v>5</v>
      </c>
      <c r="B56" s="9" t="s">
        <v>91</v>
      </c>
      <c r="C56" s="10" t="s">
        <v>94</v>
      </c>
      <c r="D56" s="11" t="s">
        <v>95</v>
      </c>
      <c r="E56" s="8">
        <v>1</v>
      </c>
      <c r="F56" s="8">
        <v>1</v>
      </c>
      <c r="G56" s="8">
        <v>1</v>
      </c>
      <c r="H56" s="8">
        <v>1</v>
      </c>
      <c r="I56" s="8">
        <v>1</v>
      </c>
      <c r="J56" s="6"/>
    </row>
    <row r="57" spans="1:10" ht="18" x14ac:dyDescent="0.3">
      <c r="A57" s="8" t="s">
        <v>5</v>
      </c>
      <c r="B57" s="9" t="s">
        <v>91</v>
      </c>
      <c r="C57" s="10" t="s">
        <v>96</v>
      </c>
      <c r="D57" s="11" t="s">
        <v>97</v>
      </c>
      <c r="E57" s="8">
        <v>1</v>
      </c>
      <c r="F57" s="8">
        <v>0</v>
      </c>
      <c r="G57" s="8">
        <v>1</v>
      </c>
      <c r="H57" s="8">
        <v>1</v>
      </c>
      <c r="I57" s="8">
        <v>0</v>
      </c>
      <c r="J57" s="6"/>
    </row>
    <row r="58" spans="1:10" ht="18" x14ac:dyDescent="0.3">
      <c r="A58" s="8" t="s">
        <v>5</v>
      </c>
      <c r="B58" s="9" t="s">
        <v>91</v>
      </c>
      <c r="C58" s="10" t="s">
        <v>98</v>
      </c>
      <c r="D58" s="11" t="s">
        <v>99</v>
      </c>
      <c r="E58" s="8">
        <v>1</v>
      </c>
      <c r="F58" s="8">
        <v>1</v>
      </c>
      <c r="G58" s="8">
        <v>2</v>
      </c>
      <c r="H58" s="8">
        <v>2</v>
      </c>
      <c r="I58" s="8">
        <v>1</v>
      </c>
      <c r="J58" s="6"/>
    </row>
    <row r="59" spans="1:10" ht="18" customHeight="1" x14ac:dyDescent="0.3">
      <c r="A59" s="14" t="s">
        <v>13</v>
      </c>
      <c r="B59" s="14"/>
      <c r="C59" s="14"/>
      <c r="D59" s="14"/>
      <c r="E59" s="8">
        <f>SUM(E55:E58)</f>
        <v>5</v>
      </c>
      <c r="F59" s="8">
        <f>SUM(F55:F58)</f>
        <v>4</v>
      </c>
      <c r="G59" s="8">
        <f>SUM(G55:G58)</f>
        <v>7</v>
      </c>
      <c r="H59" s="8">
        <f>SUM(H55:H58)</f>
        <v>7</v>
      </c>
      <c r="I59" s="8">
        <f>SUM(I55:I58)</f>
        <v>4</v>
      </c>
      <c r="J59" s="6"/>
    </row>
    <row r="60" spans="1:10" s="7" customFormat="1" ht="31.2" x14ac:dyDescent="0.3">
      <c r="A60" s="4" t="s">
        <v>1</v>
      </c>
      <c r="B60" s="4" t="s">
        <v>2</v>
      </c>
      <c r="C60" s="4" t="s">
        <v>3</v>
      </c>
      <c r="D60" s="4" t="s">
        <v>4</v>
      </c>
      <c r="E60" s="4" t="s">
        <v>131</v>
      </c>
      <c r="F60" s="4" t="s">
        <v>132</v>
      </c>
      <c r="G60" s="4" t="s">
        <v>133</v>
      </c>
      <c r="H60" s="4" t="s">
        <v>134</v>
      </c>
      <c r="I60" s="5" t="s">
        <v>135</v>
      </c>
      <c r="J60" s="6"/>
    </row>
    <row r="61" spans="1:10" ht="18" x14ac:dyDescent="0.3">
      <c r="A61" s="8" t="s">
        <v>5</v>
      </c>
      <c r="B61" s="9" t="s">
        <v>100</v>
      </c>
      <c r="C61" s="10" t="s">
        <v>101</v>
      </c>
      <c r="D61" s="11" t="s">
        <v>102</v>
      </c>
      <c r="E61" s="8">
        <v>3</v>
      </c>
      <c r="F61" s="8">
        <v>3</v>
      </c>
      <c r="G61" s="8">
        <v>3</v>
      </c>
      <c r="H61" s="8">
        <v>3</v>
      </c>
      <c r="I61" s="8">
        <v>2</v>
      </c>
      <c r="J61" s="6"/>
    </row>
    <row r="62" spans="1:10" ht="18" x14ac:dyDescent="0.3">
      <c r="A62" s="8" t="s">
        <v>5</v>
      </c>
      <c r="B62" s="9" t="s">
        <v>100</v>
      </c>
      <c r="C62" s="10" t="s">
        <v>103</v>
      </c>
      <c r="D62" s="11" t="s">
        <v>104</v>
      </c>
      <c r="E62" s="8">
        <v>1</v>
      </c>
      <c r="F62" s="8">
        <v>1</v>
      </c>
      <c r="G62" s="8">
        <v>1</v>
      </c>
      <c r="H62" s="8">
        <v>0</v>
      </c>
      <c r="I62" s="8">
        <v>1</v>
      </c>
      <c r="J62" s="6"/>
    </row>
    <row r="63" spans="1:10" ht="18" x14ac:dyDescent="0.3">
      <c r="A63" s="8" t="s">
        <v>5</v>
      </c>
      <c r="B63" s="9" t="s">
        <v>100</v>
      </c>
      <c r="C63" s="10" t="s">
        <v>105</v>
      </c>
      <c r="D63" s="11" t="s">
        <v>106</v>
      </c>
      <c r="E63" s="8">
        <v>4</v>
      </c>
      <c r="F63" s="8">
        <v>4</v>
      </c>
      <c r="G63" s="8">
        <v>3</v>
      </c>
      <c r="H63" s="8">
        <v>4</v>
      </c>
      <c r="I63" s="8">
        <v>2</v>
      </c>
      <c r="J63" s="6"/>
    </row>
    <row r="64" spans="1:10" ht="18" x14ac:dyDescent="0.3">
      <c r="A64" s="8" t="s">
        <v>5</v>
      </c>
      <c r="B64" s="9" t="s">
        <v>100</v>
      </c>
      <c r="C64" s="10" t="s">
        <v>107</v>
      </c>
      <c r="D64" s="11" t="s">
        <v>108</v>
      </c>
      <c r="E64" s="8">
        <v>2</v>
      </c>
      <c r="F64" s="8">
        <v>2</v>
      </c>
      <c r="G64" s="8">
        <v>2</v>
      </c>
      <c r="H64" s="8">
        <v>2</v>
      </c>
      <c r="I64" s="8">
        <v>1</v>
      </c>
      <c r="J64" s="6"/>
    </row>
    <row r="65" spans="1:10" ht="18" x14ac:dyDescent="0.3">
      <c r="A65" s="8" t="s">
        <v>5</v>
      </c>
      <c r="B65" s="9" t="s">
        <v>100</v>
      </c>
      <c r="C65" s="10" t="s">
        <v>111</v>
      </c>
      <c r="D65" s="11" t="s">
        <v>112</v>
      </c>
      <c r="E65" s="8">
        <v>1</v>
      </c>
      <c r="F65" s="8">
        <v>1</v>
      </c>
      <c r="G65" s="8">
        <v>1</v>
      </c>
      <c r="H65" s="8">
        <v>1</v>
      </c>
      <c r="I65" s="8">
        <v>0</v>
      </c>
      <c r="J65" s="6"/>
    </row>
    <row r="66" spans="1:10" ht="18" x14ac:dyDescent="0.3">
      <c r="A66" s="8" t="s">
        <v>5</v>
      </c>
      <c r="B66" s="9" t="s">
        <v>100</v>
      </c>
      <c r="C66" s="10" t="s">
        <v>109</v>
      </c>
      <c r="D66" s="11" t="s">
        <v>110</v>
      </c>
      <c r="E66" s="8">
        <v>1</v>
      </c>
      <c r="F66" s="8">
        <v>1</v>
      </c>
      <c r="G66" s="8">
        <v>1</v>
      </c>
      <c r="H66" s="8">
        <v>0</v>
      </c>
      <c r="I66" s="8">
        <v>0</v>
      </c>
      <c r="J66" s="6"/>
    </row>
    <row r="67" spans="1:10" ht="18" customHeight="1" x14ac:dyDescent="0.3">
      <c r="A67" s="14" t="s">
        <v>13</v>
      </c>
      <c r="B67" s="14"/>
      <c r="C67" s="14"/>
      <c r="D67" s="14"/>
      <c r="E67" s="8">
        <f>SUM(E61:E66)</f>
        <v>12</v>
      </c>
      <c r="F67" s="8">
        <f>SUM(F61:F66)</f>
        <v>12</v>
      </c>
      <c r="G67" s="8">
        <f>SUM(G61:G66)</f>
        <v>11</v>
      </c>
      <c r="H67" s="8">
        <f>SUM(H61:H66)</f>
        <v>10</v>
      </c>
      <c r="I67" s="8">
        <f>SUM(I61:I66)</f>
        <v>6</v>
      </c>
      <c r="J67" s="6"/>
    </row>
    <row r="68" spans="1:10" s="7" customFormat="1" ht="31.2" x14ac:dyDescent="0.3">
      <c r="A68" s="4" t="s">
        <v>1</v>
      </c>
      <c r="B68" s="4" t="s">
        <v>2</v>
      </c>
      <c r="C68" s="4" t="s">
        <v>3</v>
      </c>
      <c r="D68" s="4" t="s">
        <v>4</v>
      </c>
      <c r="E68" s="4" t="s">
        <v>131</v>
      </c>
      <c r="F68" s="4" t="s">
        <v>132</v>
      </c>
      <c r="G68" s="4" t="s">
        <v>133</v>
      </c>
      <c r="H68" s="4" t="s">
        <v>134</v>
      </c>
      <c r="I68" s="5" t="s">
        <v>135</v>
      </c>
      <c r="J68" s="6"/>
    </row>
    <row r="69" spans="1:10" ht="18" x14ac:dyDescent="0.3">
      <c r="A69" s="8" t="s">
        <v>5</v>
      </c>
      <c r="B69" s="9" t="s">
        <v>113</v>
      </c>
      <c r="C69" s="10" t="s">
        <v>114</v>
      </c>
      <c r="D69" s="11" t="s">
        <v>115</v>
      </c>
      <c r="E69" s="8">
        <v>1</v>
      </c>
      <c r="F69" s="8">
        <v>1</v>
      </c>
      <c r="G69" s="8">
        <v>1</v>
      </c>
      <c r="H69" s="8">
        <v>0</v>
      </c>
      <c r="I69" s="8">
        <v>0</v>
      </c>
      <c r="J69" s="6"/>
    </row>
    <row r="70" spans="1:10" ht="18" x14ac:dyDescent="0.3">
      <c r="A70" s="8" t="s">
        <v>5</v>
      </c>
      <c r="B70" s="9" t="s">
        <v>113</v>
      </c>
      <c r="C70" s="10" t="s">
        <v>116</v>
      </c>
      <c r="D70" s="11" t="s">
        <v>117</v>
      </c>
      <c r="E70" s="8">
        <v>2</v>
      </c>
      <c r="F70" s="8">
        <v>4</v>
      </c>
      <c r="G70" s="8">
        <v>4</v>
      </c>
      <c r="H70" s="8">
        <v>3</v>
      </c>
      <c r="I70" s="8">
        <v>1</v>
      </c>
      <c r="J70" s="6"/>
    </row>
    <row r="71" spans="1:10" ht="18" x14ac:dyDescent="0.3">
      <c r="A71" s="8" t="s">
        <v>5</v>
      </c>
      <c r="B71" s="9" t="s">
        <v>113</v>
      </c>
      <c r="C71" s="10" t="s">
        <v>126</v>
      </c>
      <c r="D71" s="11" t="s">
        <v>127</v>
      </c>
      <c r="E71" s="8">
        <v>0</v>
      </c>
      <c r="F71" s="8">
        <v>1</v>
      </c>
      <c r="G71" s="8">
        <v>0</v>
      </c>
      <c r="H71" s="8">
        <v>1</v>
      </c>
      <c r="I71" s="8">
        <v>1</v>
      </c>
      <c r="J71" s="6"/>
    </row>
    <row r="72" spans="1:10" ht="19.8" x14ac:dyDescent="0.3">
      <c r="A72" s="8" t="s">
        <v>5</v>
      </c>
      <c r="B72" s="9" t="s">
        <v>113</v>
      </c>
      <c r="C72" s="13" t="s">
        <v>138</v>
      </c>
      <c r="D72" s="11" t="s">
        <v>128</v>
      </c>
      <c r="E72" s="8">
        <v>4</v>
      </c>
      <c r="F72" s="8">
        <v>3</v>
      </c>
      <c r="G72" s="8">
        <v>3</v>
      </c>
      <c r="H72" s="8">
        <v>2</v>
      </c>
      <c r="I72" s="8">
        <v>2</v>
      </c>
      <c r="J72" s="6"/>
    </row>
    <row r="73" spans="1:10" ht="18" x14ac:dyDescent="0.3">
      <c r="A73" s="8" t="s">
        <v>5</v>
      </c>
      <c r="B73" s="9" t="s">
        <v>113</v>
      </c>
      <c r="C73" s="10" t="s">
        <v>118</v>
      </c>
      <c r="D73" s="11" t="s">
        <v>119</v>
      </c>
      <c r="E73" s="8">
        <v>1</v>
      </c>
      <c r="F73" s="8">
        <v>2</v>
      </c>
      <c r="G73" s="8">
        <v>0</v>
      </c>
      <c r="H73" s="8">
        <v>1</v>
      </c>
      <c r="I73" s="8">
        <v>3</v>
      </c>
      <c r="J73" s="6"/>
    </row>
    <row r="74" spans="1:10" ht="18" x14ac:dyDescent="0.3">
      <c r="A74" s="8" t="s">
        <v>5</v>
      </c>
      <c r="B74" s="9" t="s">
        <v>113</v>
      </c>
      <c r="C74" s="10" t="s">
        <v>120</v>
      </c>
      <c r="D74" s="11" t="s">
        <v>121</v>
      </c>
      <c r="E74" s="8">
        <v>1</v>
      </c>
      <c r="F74" s="8">
        <v>2</v>
      </c>
      <c r="G74" s="8">
        <v>1</v>
      </c>
      <c r="H74" s="8">
        <v>2</v>
      </c>
      <c r="I74" s="8">
        <v>2</v>
      </c>
      <c r="J74" s="6"/>
    </row>
    <row r="75" spans="1:10" ht="18" x14ac:dyDescent="0.3">
      <c r="A75" s="8" t="s">
        <v>5</v>
      </c>
      <c r="B75" s="9" t="s">
        <v>113</v>
      </c>
      <c r="C75" s="10" t="s">
        <v>129</v>
      </c>
      <c r="D75" s="11" t="s">
        <v>130</v>
      </c>
      <c r="E75" s="8">
        <v>3</v>
      </c>
      <c r="F75" s="8">
        <v>2</v>
      </c>
      <c r="G75" s="8">
        <v>2</v>
      </c>
      <c r="H75" s="8">
        <v>2</v>
      </c>
      <c r="I75" s="8">
        <v>1</v>
      </c>
      <c r="J75" s="6"/>
    </row>
    <row r="76" spans="1:10" ht="18" x14ac:dyDescent="0.3">
      <c r="A76" s="8" t="s">
        <v>5</v>
      </c>
      <c r="B76" s="9" t="s">
        <v>113</v>
      </c>
      <c r="C76" s="10" t="s">
        <v>122</v>
      </c>
      <c r="D76" s="11" t="s">
        <v>123</v>
      </c>
      <c r="E76" s="8">
        <v>1</v>
      </c>
      <c r="F76" s="8">
        <v>1</v>
      </c>
      <c r="G76" s="8">
        <v>1</v>
      </c>
      <c r="H76" s="8">
        <v>1</v>
      </c>
      <c r="I76" s="8">
        <v>0</v>
      </c>
      <c r="J76" s="6"/>
    </row>
    <row r="77" spans="1:10" ht="18" x14ac:dyDescent="0.3">
      <c r="A77" s="8" t="s">
        <v>5</v>
      </c>
      <c r="B77" s="9" t="s">
        <v>113</v>
      </c>
      <c r="C77" s="10" t="s">
        <v>124</v>
      </c>
      <c r="D77" s="11" t="s">
        <v>125</v>
      </c>
      <c r="E77" s="8">
        <v>4</v>
      </c>
      <c r="F77" s="8">
        <v>3</v>
      </c>
      <c r="G77" s="8">
        <v>3</v>
      </c>
      <c r="H77" s="8">
        <v>4</v>
      </c>
      <c r="I77" s="8">
        <v>3</v>
      </c>
      <c r="J77" s="6"/>
    </row>
    <row r="78" spans="1:10" ht="18" customHeight="1" x14ac:dyDescent="0.3">
      <c r="A78" s="14" t="s">
        <v>13</v>
      </c>
      <c r="B78" s="14"/>
      <c r="C78" s="14"/>
      <c r="D78" s="14"/>
      <c r="E78" s="8">
        <f>SUM(E69:E77)</f>
        <v>17</v>
      </c>
      <c r="F78" s="8">
        <f>SUM(F69:F77)</f>
        <v>19</v>
      </c>
      <c r="G78" s="8">
        <f>SUM(G69:G77)</f>
        <v>15</v>
      </c>
      <c r="H78" s="8">
        <f>SUM(H69:H77)</f>
        <v>16</v>
      </c>
      <c r="I78" s="8">
        <f>SUM(I69:I77)</f>
        <v>13</v>
      </c>
      <c r="J78" s="6"/>
    </row>
  </sheetData>
  <mergeCells count="10">
    <mergeCell ref="A78:D78"/>
    <mergeCell ref="A1:I1"/>
    <mergeCell ref="A6:D6"/>
    <mergeCell ref="A14:D14"/>
    <mergeCell ref="A23:D23"/>
    <mergeCell ref="A33:D33"/>
    <mergeCell ref="A43:D43"/>
    <mergeCell ref="A53:D53"/>
    <mergeCell ref="A59:D59"/>
    <mergeCell ref="A67:D67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2018-01-29T07:19:24Z</dcterms:created>
  <dcterms:modified xsi:type="dcterms:W3CDTF">2018-02-07T08:23:15Z</dcterms:modified>
</cp:coreProperties>
</file>