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112" windowHeight="10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<sst xmlns="http://schemas.openxmlformats.org/spreadsheetml/2006/main" count="327" uniqueCount="259">
  <si>
    <t>站      名</t>
  </si>
  <si>
    <t>站名
代號</t>
  </si>
  <si>
    <t>上車
時間</t>
  </si>
  <si>
    <t>人數</t>
  </si>
  <si>
    <t>站  名</t>
  </si>
  <si>
    <t>站          名</t>
  </si>
  <si>
    <t>陸建邦耳鼻喉科
金華路與民生路口</t>
  </si>
  <si>
    <t>Q55</t>
  </si>
  <si>
    <t>Q05</t>
  </si>
  <si>
    <t>饕公火鍋店
塩行三村國小(對面)</t>
  </si>
  <si>
    <t>L05</t>
  </si>
  <si>
    <t>和緯路黃昏市場
金航窗簾
和緯路四段299號</t>
  </si>
  <si>
    <t>R05</t>
  </si>
  <si>
    <t>貴族世家
北安路三段158號</t>
  </si>
  <si>
    <t>Q10</t>
  </si>
  <si>
    <t>阿安土魠魚羹
永大路三段跟中山北路</t>
  </si>
  <si>
    <t>L10</t>
  </si>
  <si>
    <t>花園夜市
和緯路海安路</t>
  </si>
  <si>
    <t>R06</t>
  </si>
  <si>
    <t>怡安路四海豆漿</t>
  </si>
  <si>
    <t>Q15</t>
  </si>
  <si>
    <t>NISSAN
永大路二段1296號</t>
  </si>
  <si>
    <t>L15</t>
  </si>
  <si>
    <t>肯德基
西門路四段169號</t>
  </si>
  <si>
    <t>R10</t>
  </si>
  <si>
    <t>Q25</t>
  </si>
  <si>
    <t>啄木鳥藥局
永大路二段文賢街路口</t>
  </si>
  <si>
    <t>L20</t>
  </si>
  <si>
    <t>Q35</t>
  </si>
  <si>
    <t>大人廟
歸仁區大廟一街20號</t>
  </si>
  <si>
    <t>L25</t>
  </si>
  <si>
    <t>2.市區A</t>
  </si>
  <si>
    <t>Q40</t>
  </si>
  <si>
    <t>太子廟派出所
太子村太子路240號</t>
  </si>
  <si>
    <t>L30</t>
  </si>
  <si>
    <t>85℃咖啡
西門路四段277號</t>
  </si>
  <si>
    <t>Q45</t>
  </si>
  <si>
    <t>蚵灰窯文化館
安北路與平生路口</t>
  </si>
  <si>
    <t>N05</t>
  </si>
  <si>
    <t>西門路京城銀行
西門路四段15號</t>
  </si>
  <si>
    <t>R15</t>
  </si>
  <si>
    <t>8.永康B線</t>
  </si>
  <si>
    <t>承天橋口
安平路</t>
  </si>
  <si>
    <t>N15</t>
  </si>
  <si>
    <t>正一牙醫
民權路四段193號</t>
  </si>
  <si>
    <t>N20</t>
  </si>
  <si>
    <t>台南大學附中
永康區中山南路948號</t>
  </si>
  <si>
    <t>V15</t>
  </si>
  <si>
    <t>東方美早餐店
臨安路二段89號</t>
  </si>
  <si>
    <t>Q51</t>
  </si>
  <si>
    <t>5.市區E</t>
  </si>
  <si>
    <t>台南高工
永康區中山南路199號</t>
  </si>
  <si>
    <t>V20</t>
  </si>
  <si>
    <t>萊爾富
臨安路二段215號</t>
  </si>
  <si>
    <t>Q50</t>
  </si>
  <si>
    <t>站    名</t>
  </si>
  <si>
    <t>崑山中學</t>
  </si>
  <si>
    <t>V25</t>
  </si>
  <si>
    <t>御鼎雙璽大樓
西門路三段151號</t>
  </si>
  <si>
    <t>R20</t>
  </si>
  <si>
    <t>P05</t>
  </si>
  <si>
    <t>開元骨科
林森路二段338號</t>
  </si>
  <si>
    <t>V30</t>
  </si>
  <si>
    <t>永華路車之輪汽車百貨
台南市永華路二段367號</t>
  </si>
  <si>
    <t>P15</t>
  </si>
  <si>
    <t>3.市區B</t>
  </si>
  <si>
    <t>南台別院
永華路二段161號</t>
  </si>
  <si>
    <t>N25</t>
  </si>
  <si>
    <t>9.永大線</t>
  </si>
  <si>
    <t>全聯福利中心
台南市明興路55號</t>
  </si>
  <si>
    <t>M05</t>
  </si>
  <si>
    <t>6.市區F</t>
  </si>
  <si>
    <t>永大路三段7-11
永大路三段299號</t>
  </si>
  <si>
    <t>V05</t>
  </si>
  <si>
    <t>永和豆漿大王
(南區區公所對面)
台南市金華路一段12號</t>
  </si>
  <si>
    <t>M10</t>
  </si>
  <si>
    <t>永康公所側門
永康區中山路上</t>
  </si>
  <si>
    <t>V10</t>
  </si>
  <si>
    <t>新都路口7-11對面
金華路一段236號</t>
  </si>
  <si>
    <t>M15</t>
  </si>
  <si>
    <t>海東國小公車站牌
台南市仁安路69號</t>
  </si>
  <si>
    <t>W05</t>
  </si>
  <si>
    <t>富邦銀行
永康區大灣路852號</t>
  </si>
  <si>
    <t>K30</t>
  </si>
  <si>
    <t>日新國小對面水族
金華路一段510號</t>
  </si>
  <si>
    <t>M20</t>
  </si>
  <si>
    <t>第一銀行
海佃路二段438號</t>
  </si>
  <si>
    <t>W10</t>
  </si>
  <si>
    <t>小陳海產
金華路與新興路口</t>
  </si>
  <si>
    <t>M25</t>
  </si>
  <si>
    <t>樺谷大飯店
海佃路一段231號</t>
  </si>
  <si>
    <t>W15</t>
  </si>
  <si>
    <t>新興路公園電話亭
新興路與新建路路口</t>
  </si>
  <si>
    <t>M30</t>
  </si>
  <si>
    <t>大北百貨
海佃路一段97號</t>
  </si>
  <si>
    <t>W20</t>
  </si>
  <si>
    <t>10.新化線</t>
  </si>
  <si>
    <t>喬山健康科技
永華路一段179號</t>
  </si>
  <si>
    <t>P20</t>
  </si>
  <si>
    <t>大港街口小北百貨
台南市文賢路697號</t>
  </si>
  <si>
    <t>W25</t>
  </si>
  <si>
    <t>真善美影視廣場</t>
  </si>
  <si>
    <t>Q60</t>
  </si>
  <si>
    <t>好事多
台南市文賢路720號</t>
  </si>
  <si>
    <t>W30</t>
  </si>
  <si>
    <t>新化興南客運總站前
新化區中山路188號</t>
  </si>
  <si>
    <t>K05</t>
  </si>
  <si>
    <t>金華派出所　
金華路二段250號　　</t>
  </si>
  <si>
    <t>M35</t>
  </si>
  <si>
    <t>蘇耳鼻喉科
台南市文賢路263號</t>
  </si>
  <si>
    <t>W35</t>
  </si>
  <si>
    <t>答答房屋
新化區中山路558號</t>
  </si>
  <si>
    <t>K10</t>
  </si>
  <si>
    <t>小北百貨(健康路)</t>
  </si>
  <si>
    <t>紅太陽
公園路與成功路口</t>
  </si>
  <si>
    <t>W40</t>
  </si>
  <si>
    <t>名人加水站
永康區富強路327號</t>
  </si>
  <si>
    <t>K15</t>
  </si>
  <si>
    <t>摩斯漢堡(健康店)
康路一段173號</t>
  </si>
  <si>
    <t>M40</t>
  </si>
  <si>
    <t>大灣天主教堂7-11
永康區大灣路87號</t>
  </si>
  <si>
    <t>K20</t>
  </si>
  <si>
    <t>永大路與國光六街口
(王家牛肉湯對面)
永康區永大二路173號</t>
  </si>
  <si>
    <t>K25</t>
  </si>
  <si>
    <t>11.岡山線</t>
  </si>
  <si>
    <t>13.阿蓮線</t>
  </si>
  <si>
    <t>17.善化線</t>
  </si>
  <si>
    <t>站名</t>
  </si>
  <si>
    <t>嘉興國小
岡山區嘉興路322號</t>
  </si>
  <si>
    <t>A05</t>
  </si>
  <si>
    <t>阿蓮新光人壽
阿蓮區中正路382號</t>
  </si>
  <si>
    <t>C05</t>
  </si>
  <si>
    <t>善化全家便利超店</t>
  </si>
  <si>
    <t>I05</t>
  </si>
  <si>
    <t>大仁路87號郵局
岡山區大仁路93號</t>
  </si>
  <si>
    <t>A10</t>
  </si>
  <si>
    <t>阿蓮國小
阿蓮區民族路163號</t>
  </si>
  <si>
    <t>C10</t>
  </si>
  <si>
    <t>新市鄉公所</t>
  </si>
  <si>
    <t>I10</t>
  </si>
  <si>
    <t>228和平紀念公園
與大仁南路交叉口</t>
  </si>
  <si>
    <t>A15</t>
  </si>
  <si>
    <t>八方緣樱桃鴨對面
永康區忠孝路478號</t>
  </si>
  <si>
    <t>I15</t>
  </si>
  <si>
    <t>岡山國中
與大仁南路西側</t>
  </si>
  <si>
    <t>A20</t>
  </si>
  <si>
    <t>新園診所
路竹區太平路244號</t>
  </si>
  <si>
    <t>C20</t>
  </si>
  <si>
    <t>全家便利超商(農會對面)</t>
  </si>
  <si>
    <t>I20</t>
  </si>
  <si>
    <t>神腦國際
岡山區公園東路154號</t>
  </si>
  <si>
    <t>A25</t>
  </si>
  <si>
    <t>一甲美芝城早餐店
金平路55號</t>
  </si>
  <si>
    <t>C25</t>
  </si>
  <si>
    <t>I25</t>
  </si>
  <si>
    <t>北嶺墘台汽
路竹區中山南路195號</t>
  </si>
  <si>
    <t>A30</t>
  </si>
  <si>
    <t>大社國小
路竹區大社路243號</t>
  </si>
  <si>
    <t>C30</t>
  </si>
  <si>
    <t>國泰世華</t>
  </si>
  <si>
    <t>I30</t>
  </si>
  <si>
    <t>路竹天后宮
路竹區中山路1015號</t>
  </si>
  <si>
    <t>A35</t>
  </si>
  <si>
    <t>高新醫院旁
路竹區中山號595號</t>
  </si>
  <si>
    <t>A40</t>
  </si>
  <si>
    <t>18.關廟A</t>
  </si>
  <si>
    <t>太爺十字路口
湖內區中山路二段236號</t>
  </si>
  <si>
    <t>A45</t>
  </si>
  <si>
    <t>14.路竹線</t>
  </si>
  <si>
    <t>關廟布袋村清水寺
關廟區南雄南路171號</t>
  </si>
  <si>
    <t>D05</t>
  </si>
  <si>
    <t xml:space="preserve">五甲7-11
南雄路一段829號 </t>
  </si>
  <si>
    <t>D10</t>
  </si>
  <si>
    <t>12.茄萣線</t>
  </si>
  <si>
    <t>中車</t>
  </si>
  <si>
    <t>寶島眼鏡
路竹區忠孝路63號</t>
  </si>
  <si>
    <t>C35</t>
  </si>
  <si>
    <r>
      <t xml:space="preserve">關廟加油站
</t>
    </r>
    <r>
      <rPr>
        <sz val="10"/>
        <color indexed="8"/>
        <rFont val="標楷體"/>
        <family val="4"/>
      </rPr>
      <t>關廟區中山路二段166號</t>
    </r>
  </si>
  <si>
    <t>D15</t>
  </si>
  <si>
    <t>路竹文昌書局
路竹區忠孝路35號</t>
  </si>
  <si>
    <t>C40</t>
  </si>
  <si>
    <r>
      <t xml:space="preserve">國泰人壽大樓
</t>
    </r>
    <r>
      <rPr>
        <sz val="10"/>
        <color indexed="8"/>
        <rFont val="標楷體"/>
        <family val="4"/>
      </rPr>
      <t>歸仁區中山路一段312號</t>
    </r>
  </si>
  <si>
    <t>D20</t>
  </si>
  <si>
    <t>上茄萣市場
茄萣區仁愛路
菜市場賣魚前面</t>
  </si>
  <si>
    <t>F10</t>
  </si>
  <si>
    <t>朱媽媽牛肉湯
東方路與中山路</t>
  </si>
  <si>
    <t>C45</t>
  </si>
  <si>
    <t>歸仁鄉公所</t>
  </si>
  <si>
    <t>D25</t>
  </si>
  <si>
    <t>仁愛路7-11
茄萣區仁愛路三段122號</t>
  </si>
  <si>
    <t>F15</t>
  </si>
  <si>
    <t>湖內分局</t>
  </si>
  <si>
    <t>G05</t>
  </si>
  <si>
    <t>歸仁7-11
歸仁區中山路2段60號</t>
  </si>
  <si>
    <t>D30</t>
  </si>
  <si>
    <t>茄萣國小
茄萣區仁愛路三段212號</t>
  </si>
  <si>
    <t>F20</t>
  </si>
  <si>
    <t>湖內圖書館
湖內區中華街110號</t>
  </si>
  <si>
    <t>G10</t>
  </si>
  <si>
    <t>灣裡隆松電器行
台南市南區灣裡路473號</t>
  </si>
  <si>
    <t>F30</t>
  </si>
  <si>
    <t>19.歸仁線</t>
  </si>
  <si>
    <t>灣裡全家便利商店
台南市南區灣裡路407號</t>
  </si>
  <si>
    <t>F35</t>
  </si>
  <si>
    <t>灣裡路7-11
台南市南區灣裡路265號</t>
  </si>
  <si>
    <t>F40</t>
  </si>
  <si>
    <t>15.湖內線</t>
  </si>
  <si>
    <r>
      <t xml:space="preserve">歸仁六甲7-11
</t>
    </r>
    <r>
      <rPr>
        <sz val="10"/>
        <color indexed="8"/>
        <rFont val="標楷體"/>
        <family val="4"/>
      </rPr>
      <t>歸仁區中正南路一段1020號</t>
    </r>
  </si>
  <si>
    <t>H05</t>
  </si>
  <si>
    <t>成定商店
台南市喜樹路87號</t>
  </si>
  <si>
    <t>F45</t>
  </si>
  <si>
    <r>
      <t xml:space="preserve">歸仁凱基銀行
</t>
    </r>
    <r>
      <rPr>
        <sz val="10"/>
        <color indexed="8"/>
        <rFont val="標楷體"/>
        <family val="4"/>
      </rPr>
      <t>歸仁區中正南路一段23號</t>
    </r>
  </si>
  <si>
    <t>H10</t>
  </si>
  <si>
    <t>路竹第一銀行
路竹區中山路1187號</t>
  </si>
  <si>
    <t>B05</t>
  </si>
  <si>
    <t>森勝興麵包店前
歸仁中山路三段245號</t>
  </si>
  <si>
    <t>H15</t>
  </si>
  <si>
    <t>海埔國小旁7-11</t>
  </si>
  <si>
    <t>B10</t>
  </si>
  <si>
    <r>
      <t xml:space="preserve">茶的魔手(7-11對面)
</t>
    </r>
    <r>
      <rPr>
        <sz val="10"/>
        <color indexed="8"/>
        <rFont val="標楷體"/>
        <family val="4"/>
      </rPr>
      <t>中山路155號與義林路路口</t>
    </r>
  </si>
  <si>
    <t>H20</t>
  </si>
  <si>
    <t>福懋加油站
仁德區二仁路一段46號</t>
  </si>
  <si>
    <t>G15</t>
  </si>
  <si>
    <t>16.仁 德 A 線</t>
  </si>
  <si>
    <t>20.仁 德B 線</t>
  </si>
  <si>
    <t>站     名</t>
  </si>
  <si>
    <t>S05</t>
  </si>
  <si>
    <t>全聯福利中心
歸仁區中山路三段2號</t>
  </si>
  <si>
    <t>D35</t>
  </si>
  <si>
    <t>德南國小對面
仁德區中正路二段228號</t>
  </si>
  <si>
    <t>S10</t>
  </si>
  <si>
    <t>濟德西藥房
仁德區中山路586號</t>
  </si>
  <si>
    <t>H30</t>
  </si>
  <si>
    <t>關廟魯麵
中正路2段830號</t>
  </si>
  <si>
    <t>S15</t>
  </si>
  <si>
    <t>虎尾寮文聖公園旁
裕文路與裕孝路口</t>
  </si>
  <si>
    <t>S20</t>
  </si>
  <si>
    <t>第一分局斜對面
台南市崇善路871號</t>
  </si>
  <si>
    <t>S25</t>
  </si>
  <si>
    <t>85度C
台南市東門路三段293號</t>
  </si>
  <si>
    <t>H35</t>
  </si>
  <si>
    <t>安中派出所對面7-11
安中路一段799號</t>
  </si>
  <si>
    <t>長春素食館
安和路一段59-1號</t>
  </si>
  <si>
    <t>北成路7-11超商
西門路四段455號</t>
  </si>
  <si>
    <t>西門路四段彰化銀行
西門路四段367號</t>
  </si>
  <si>
    <t>屈臣氏
台南市永華路二段815號</t>
  </si>
  <si>
    <t>M36</t>
  </si>
  <si>
    <t>摩斯漢堡(永康中華店)
台南市永康區中華路353號</t>
  </si>
  <si>
    <t xml:space="preserve"> 德光中學106學年第一學期交通車通知單</t>
  </si>
  <si>
    <t>1.和緯線</t>
  </si>
  <si>
    <t>4.市區D</t>
  </si>
  <si>
    <t>7.永康A線</t>
  </si>
  <si>
    <t>站      名</t>
  </si>
  <si>
    <t>站名
代號</t>
  </si>
  <si>
    <t>上車
時間</t>
  </si>
  <si>
    <t>阿蓮衛生所側門
阿蓮區民生路79號</t>
  </si>
  <si>
    <t>C15</t>
  </si>
  <si>
    <t>大潭
大武路三段375號</t>
  </si>
  <si>
    <t>106.8.24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</si>
</sst>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0;_Ⰰ"/>
    <numFmt numFmtId="178" formatCode="0;_퀀"/>
    <numFmt numFmtId="179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30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Meiryo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34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20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20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20" fontId="3" fillId="0" borderId="15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33" applyFont="1" applyFill="1" applyBorder="1" applyAlignment="1">
      <alignment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0" fontId="3" fillId="0" borderId="0" xfId="0" applyNumberFormat="1" applyFont="1" applyFill="1" applyAlignment="1">
      <alignment vertical="center"/>
    </xf>
    <xf numFmtId="20" fontId="3" fillId="0" borderId="0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vertical="center"/>
    </xf>
    <xf numFmtId="20" fontId="3" fillId="0" borderId="14" xfId="0" applyNumberFormat="1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0" fontId="3" fillId="0" borderId="22" xfId="0" applyNumberFormat="1" applyFont="1" applyFill="1" applyBorder="1" applyAlignment="1">
      <alignment horizontal="center" vertical="center"/>
    </xf>
    <xf numFmtId="49" fontId="4" fillId="0" borderId="0" xfId="34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9"/>
  <sheetViews>
    <sheetView tabSelected="1" zoomScalePageLayoutView="0" workbookViewId="0" topLeftCell="A19">
      <selection activeCell="C1" sqref="C1"/>
    </sheetView>
  </sheetViews>
  <sheetFormatPr defaultColWidth="9.00390625" defaultRowHeight="16.5"/>
  <cols>
    <col min="1" max="1" width="3.125" style="1" customWidth="1"/>
    <col min="2" max="2" width="28.25390625" style="12" customWidth="1"/>
    <col min="3" max="4" width="9.75390625" style="12" customWidth="1"/>
    <col min="5" max="5" width="9.75390625" style="7" customWidth="1"/>
    <col min="6" max="6" width="27.75390625" style="12" customWidth="1"/>
    <col min="7" max="7" width="9.75390625" style="12" customWidth="1"/>
    <col min="8" max="8" width="13.125" style="12" customWidth="1"/>
    <col min="9" max="9" width="9.75390625" style="7" customWidth="1"/>
    <col min="10" max="10" width="30.50390625" style="12" customWidth="1"/>
    <col min="11" max="11" width="9.75390625" style="12" customWidth="1"/>
    <col min="12" max="12" width="14.50390625" style="12" customWidth="1"/>
    <col min="13" max="13" width="9.75390625" style="7" customWidth="1"/>
  </cols>
  <sheetData>
    <row r="1" spans="2:12" ht="41.25">
      <c r="B1" s="2" t="s">
        <v>248</v>
      </c>
      <c r="C1" s="2"/>
      <c r="D1" s="3"/>
      <c r="E1" s="4"/>
      <c r="F1" s="2"/>
      <c r="G1" s="2"/>
      <c r="H1" s="3"/>
      <c r="I1" s="4"/>
      <c r="J1" s="5"/>
      <c r="K1" s="78"/>
      <c r="L1" s="79"/>
    </row>
    <row r="2" spans="2:12" ht="28.5" customHeight="1" thickBot="1">
      <c r="B2" s="8" t="s">
        <v>249</v>
      </c>
      <c r="C2" s="9"/>
      <c r="D2" s="10"/>
      <c r="F2" s="11" t="s">
        <v>250</v>
      </c>
      <c r="J2" s="11" t="s">
        <v>251</v>
      </c>
      <c r="K2" s="7"/>
      <c r="L2" s="13"/>
    </row>
    <row r="3" spans="2:13" ht="33" thickTop="1">
      <c r="B3" s="14" t="s">
        <v>252</v>
      </c>
      <c r="C3" s="15" t="s">
        <v>253</v>
      </c>
      <c r="D3" s="16" t="s">
        <v>254</v>
      </c>
      <c r="E3" s="17" t="s">
        <v>3</v>
      </c>
      <c r="F3" s="18" t="s">
        <v>4</v>
      </c>
      <c r="G3" s="15" t="s">
        <v>1</v>
      </c>
      <c r="H3" s="16" t="s">
        <v>2</v>
      </c>
      <c r="I3" s="17" t="s">
        <v>3</v>
      </c>
      <c r="J3" s="14" t="s">
        <v>5</v>
      </c>
      <c r="K3" s="15" t="s">
        <v>1</v>
      </c>
      <c r="L3" s="16" t="s">
        <v>2</v>
      </c>
      <c r="M3" s="17" t="s">
        <v>3</v>
      </c>
    </row>
    <row r="4" spans="2:13" ht="48">
      <c r="B4" s="59" t="s">
        <v>11</v>
      </c>
      <c r="C4" s="20" t="s">
        <v>12</v>
      </c>
      <c r="D4" s="21">
        <v>0.2777777777777778</v>
      </c>
      <c r="E4" s="22">
        <v>19</v>
      </c>
      <c r="F4" s="19" t="s">
        <v>241</v>
      </c>
      <c r="G4" s="20" t="s">
        <v>8</v>
      </c>
      <c r="H4" s="21">
        <v>0.2708333333333333</v>
      </c>
      <c r="I4" s="22">
        <v>2</v>
      </c>
      <c r="J4" s="19" t="s">
        <v>9</v>
      </c>
      <c r="K4" s="20" t="s">
        <v>10</v>
      </c>
      <c r="L4" s="21">
        <v>0.2652777777777778</v>
      </c>
      <c r="M4" s="22">
        <v>2</v>
      </c>
    </row>
    <row r="5" spans="2:13" ht="32.25">
      <c r="B5" s="59" t="s">
        <v>17</v>
      </c>
      <c r="C5" s="20" t="s">
        <v>18</v>
      </c>
      <c r="D5" s="21">
        <v>0.2791666666666667</v>
      </c>
      <c r="E5" s="22">
        <v>2</v>
      </c>
      <c r="F5" s="19" t="s">
        <v>13</v>
      </c>
      <c r="G5" s="20" t="s">
        <v>14</v>
      </c>
      <c r="H5" s="23">
        <v>0.2722222222222222</v>
      </c>
      <c r="I5" s="22">
        <v>6</v>
      </c>
      <c r="J5" s="19" t="s">
        <v>15</v>
      </c>
      <c r="K5" s="20" t="s">
        <v>16</v>
      </c>
      <c r="L5" s="21">
        <v>0.2708333333333333</v>
      </c>
      <c r="M5" s="22">
        <v>4</v>
      </c>
    </row>
    <row r="6" spans="2:13" ht="32.25">
      <c r="B6" s="19" t="s">
        <v>23</v>
      </c>
      <c r="C6" s="20" t="s">
        <v>24</v>
      </c>
      <c r="D6" s="23">
        <v>0.28125</v>
      </c>
      <c r="E6" s="22">
        <v>16</v>
      </c>
      <c r="F6" s="19" t="s">
        <v>19</v>
      </c>
      <c r="G6" s="20" t="s">
        <v>20</v>
      </c>
      <c r="H6" s="23">
        <v>0.2736111111111111</v>
      </c>
      <c r="I6" s="22">
        <v>3</v>
      </c>
      <c r="J6" s="19" t="s">
        <v>21</v>
      </c>
      <c r="K6" s="20" t="s">
        <v>22</v>
      </c>
      <c r="L6" s="21">
        <v>0.2722222222222222</v>
      </c>
      <c r="M6" s="22">
        <v>11</v>
      </c>
    </row>
    <row r="7" spans="2:13" ht="33" thickBot="1">
      <c r="B7" s="24" t="s">
        <v>6</v>
      </c>
      <c r="C7" s="25" t="s">
        <v>7</v>
      </c>
      <c r="D7" s="30">
        <v>0.2847222222222222</v>
      </c>
      <c r="E7" s="27">
        <v>4</v>
      </c>
      <c r="F7" s="19" t="s">
        <v>242</v>
      </c>
      <c r="G7" s="20" t="s">
        <v>25</v>
      </c>
      <c r="H7" s="21">
        <v>0.275</v>
      </c>
      <c r="I7" s="22">
        <v>2</v>
      </c>
      <c r="J7" s="19" t="s">
        <v>26</v>
      </c>
      <c r="K7" s="20" t="s">
        <v>27</v>
      </c>
      <c r="L7" s="21">
        <v>0.2743055555555555</v>
      </c>
      <c r="M7" s="22">
        <v>14</v>
      </c>
    </row>
    <row r="8" spans="5:13" ht="33" thickTop="1">
      <c r="E8" s="28">
        <f>SUM(E4:E7)</f>
        <v>41</v>
      </c>
      <c r="F8" s="19" t="s">
        <v>243</v>
      </c>
      <c r="G8" s="20" t="s">
        <v>28</v>
      </c>
      <c r="H8" s="21">
        <v>0.2791666666666667</v>
      </c>
      <c r="I8" s="22">
        <v>3</v>
      </c>
      <c r="J8" s="19" t="s">
        <v>29</v>
      </c>
      <c r="K8" s="20" t="s">
        <v>30</v>
      </c>
      <c r="L8" s="21">
        <v>0.2777777777777778</v>
      </c>
      <c r="M8" s="22">
        <v>4</v>
      </c>
    </row>
    <row r="9" spans="2:13" ht="33" thickBot="1">
      <c r="B9" s="11" t="s">
        <v>31</v>
      </c>
      <c r="C9" s="7"/>
      <c r="D9" s="29"/>
      <c r="E9" s="28"/>
      <c r="F9" s="19" t="s">
        <v>244</v>
      </c>
      <c r="G9" s="20" t="s">
        <v>32</v>
      </c>
      <c r="H9" s="21">
        <v>0.2798611111111111</v>
      </c>
      <c r="I9" s="22">
        <v>10</v>
      </c>
      <c r="J9" s="24" t="s">
        <v>33</v>
      </c>
      <c r="K9" s="25" t="s">
        <v>34</v>
      </c>
      <c r="L9" s="30">
        <v>0.28125</v>
      </c>
      <c r="M9" s="27">
        <v>3</v>
      </c>
    </row>
    <row r="10" spans="2:13" ht="33" thickTop="1">
      <c r="B10" s="14" t="s">
        <v>0</v>
      </c>
      <c r="C10" s="15" t="s">
        <v>1</v>
      </c>
      <c r="D10" s="16" t="s">
        <v>2</v>
      </c>
      <c r="E10" s="17" t="s">
        <v>3</v>
      </c>
      <c r="F10" s="19" t="s">
        <v>35</v>
      </c>
      <c r="G10" s="20" t="s">
        <v>36</v>
      </c>
      <c r="H10" s="21">
        <v>0.28125</v>
      </c>
      <c r="I10" s="22">
        <v>12</v>
      </c>
      <c r="J10" s="8"/>
      <c r="K10" s="9"/>
      <c r="L10" s="10"/>
      <c r="M10" s="28">
        <f>SUM(M4:M9)</f>
        <v>38</v>
      </c>
    </row>
    <row r="11" spans="2:12" ht="33" thickBot="1">
      <c r="B11" s="19" t="s">
        <v>37</v>
      </c>
      <c r="C11" s="20" t="s">
        <v>38</v>
      </c>
      <c r="D11" s="21">
        <v>0.275</v>
      </c>
      <c r="E11" s="22">
        <v>2</v>
      </c>
      <c r="F11" s="24" t="s">
        <v>39</v>
      </c>
      <c r="G11" s="25" t="s">
        <v>40</v>
      </c>
      <c r="H11" s="30">
        <v>0.2833333333333333</v>
      </c>
      <c r="I11" s="27">
        <v>1</v>
      </c>
      <c r="J11" s="11" t="s">
        <v>41</v>
      </c>
      <c r="K11" s="7"/>
      <c r="L11" s="10"/>
    </row>
    <row r="12" spans="2:13" ht="33" thickTop="1">
      <c r="B12" s="19" t="s">
        <v>42</v>
      </c>
      <c r="C12" s="20" t="s">
        <v>43</v>
      </c>
      <c r="D12" s="21">
        <v>0.2777777777777778</v>
      </c>
      <c r="E12" s="22">
        <v>8</v>
      </c>
      <c r="I12" s="7">
        <f>SUM(I4:I11)</f>
        <v>39</v>
      </c>
      <c r="J12" s="14" t="s">
        <v>5</v>
      </c>
      <c r="K12" s="15" t="s">
        <v>1</v>
      </c>
      <c r="L12" s="16" t="s">
        <v>2</v>
      </c>
      <c r="M12" s="17" t="s">
        <v>3</v>
      </c>
    </row>
    <row r="13" spans="2:13" ht="32.25">
      <c r="B13" s="19" t="s">
        <v>44</v>
      </c>
      <c r="C13" s="20" t="s">
        <v>45</v>
      </c>
      <c r="D13" s="21">
        <v>0.2798611111111111</v>
      </c>
      <c r="E13" s="22">
        <v>10</v>
      </c>
      <c r="J13" s="19" t="s">
        <v>46</v>
      </c>
      <c r="K13" s="20" t="s">
        <v>47</v>
      </c>
      <c r="L13" s="21">
        <v>0.2791666666666667</v>
      </c>
      <c r="M13" s="22">
        <v>2</v>
      </c>
    </row>
    <row r="14" spans="2:13" ht="33" thickBot="1">
      <c r="B14" s="19" t="s">
        <v>48</v>
      </c>
      <c r="C14" s="20" t="s">
        <v>49</v>
      </c>
      <c r="D14" s="21">
        <v>0.2833333333333333</v>
      </c>
      <c r="E14" s="22">
        <v>4</v>
      </c>
      <c r="F14" s="7" t="s">
        <v>50</v>
      </c>
      <c r="J14" s="19" t="s">
        <v>51</v>
      </c>
      <c r="K14" s="20" t="s">
        <v>52</v>
      </c>
      <c r="L14" s="21">
        <v>0.28125</v>
      </c>
      <c r="M14" s="22">
        <v>11</v>
      </c>
    </row>
    <row r="15" spans="2:13" ht="33" thickTop="1">
      <c r="B15" s="19" t="s">
        <v>53</v>
      </c>
      <c r="C15" s="20" t="s">
        <v>54</v>
      </c>
      <c r="D15" s="21">
        <v>0.28402777777777777</v>
      </c>
      <c r="E15" s="22">
        <v>6</v>
      </c>
      <c r="F15" s="14" t="s">
        <v>55</v>
      </c>
      <c r="G15" s="15" t="s">
        <v>1</v>
      </c>
      <c r="H15" s="16" t="s">
        <v>2</v>
      </c>
      <c r="I15" s="31" t="s">
        <v>3</v>
      </c>
      <c r="J15" s="32" t="s">
        <v>56</v>
      </c>
      <c r="K15" s="20" t="s">
        <v>57</v>
      </c>
      <c r="L15" s="21">
        <v>0.2833333333333333</v>
      </c>
      <c r="M15" s="22">
        <v>7</v>
      </c>
    </row>
    <row r="16" spans="2:13" ht="33" thickBot="1">
      <c r="B16" s="24" t="s">
        <v>58</v>
      </c>
      <c r="C16" s="25" t="s">
        <v>59</v>
      </c>
      <c r="D16" s="30">
        <v>0.28541666666666665</v>
      </c>
      <c r="E16" s="27">
        <v>4</v>
      </c>
      <c r="F16" s="19" t="s">
        <v>245</v>
      </c>
      <c r="G16" s="20" t="s">
        <v>60</v>
      </c>
      <c r="H16" s="21">
        <v>0.2777777777777778</v>
      </c>
      <c r="I16" s="33">
        <v>13</v>
      </c>
      <c r="J16" s="34" t="s">
        <v>61</v>
      </c>
      <c r="K16" s="25" t="s">
        <v>62</v>
      </c>
      <c r="L16" s="30">
        <v>0.28611111111111115</v>
      </c>
      <c r="M16" s="27">
        <v>8</v>
      </c>
    </row>
    <row r="17" spans="5:13" ht="33" thickTop="1">
      <c r="E17" s="28">
        <f>SUM(E11:E16)</f>
        <v>34</v>
      </c>
      <c r="F17" s="19" t="s">
        <v>63</v>
      </c>
      <c r="G17" s="20" t="s">
        <v>64</v>
      </c>
      <c r="H17" s="21">
        <v>0.28055555555555556</v>
      </c>
      <c r="I17" s="35">
        <v>8</v>
      </c>
      <c r="J17" s="36"/>
      <c r="K17" s="9"/>
      <c r="L17" s="10"/>
      <c r="M17" s="28">
        <f>SUM(M13:M16)</f>
        <v>28</v>
      </c>
    </row>
    <row r="18" spans="2:13" ht="33" thickBot="1">
      <c r="B18" s="11" t="s">
        <v>65</v>
      </c>
      <c r="C18" s="7"/>
      <c r="D18" s="37"/>
      <c r="F18" s="24" t="s">
        <v>66</v>
      </c>
      <c r="G18" s="25" t="s">
        <v>67</v>
      </c>
      <c r="H18" s="30">
        <v>0.2826388888888889</v>
      </c>
      <c r="I18" s="38">
        <v>9</v>
      </c>
      <c r="J18" s="28" t="s">
        <v>68</v>
      </c>
      <c r="K18" s="9"/>
      <c r="L18" s="10"/>
      <c r="M18" s="28"/>
    </row>
    <row r="19" spans="2:13" ht="33" thickTop="1">
      <c r="B19" s="14" t="s">
        <v>55</v>
      </c>
      <c r="C19" s="15" t="s">
        <v>1</v>
      </c>
      <c r="D19" s="16" t="s">
        <v>2</v>
      </c>
      <c r="E19" s="31" t="s">
        <v>3</v>
      </c>
      <c r="F19" s="39"/>
      <c r="G19" s="40"/>
      <c r="H19" s="41"/>
      <c r="I19" s="42">
        <f>SUM(I16:I18)</f>
        <v>30</v>
      </c>
      <c r="J19" s="14" t="s">
        <v>0</v>
      </c>
      <c r="K19" s="15" t="s">
        <v>1</v>
      </c>
      <c r="L19" s="16" t="s">
        <v>2</v>
      </c>
      <c r="M19" s="17" t="s">
        <v>3</v>
      </c>
    </row>
    <row r="20" spans="2:13" ht="33" thickBot="1">
      <c r="B20" s="19" t="s">
        <v>69</v>
      </c>
      <c r="C20" s="20" t="s">
        <v>70</v>
      </c>
      <c r="D20" s="21">
        <v>0.2708333333333333</v>
      </c>
      <c r="E20" s="22">
        <v>1</v>
      </c>
      <c r="F20" s="13" t="s">
        <v>71</v>
      </c>
      <c r="G20" s="13"/>
      <c r="H20" s="13"/>
      <c r="I20" s="13"/>
      <c r="J20" s="19" t="s">
        <v>72</v>
      </c>
      <c r="K20" s="20" t="s">
        <v>73</v>
      </c>
      <c r="L20" s="21">
        <v>0.2743055555555555</v>
      </c>
      <c r="M20" s="22">
        <v>15</v>
      </c>
    </row>
    <row r="21" spans="2:13" ht="48.75" thickTop="1">
      <c r="B21" s="59" t="s">
        <v>74</v>
      </c>
      <c r="C21" s="20" t="s">
        <v>75</v>
      </c>
      <c r="D21" s="21">
        <v>0.2722222222222222</v>
      </c>
      <c r="E21" s="22">
        <v>3</v>
      </c>
      <c r="F21" s="43" t="s">
        <v>4</v>
      </c>
      <c r="G21" s="44" t="s">
        <v>1</v>
      </c>
      <c r="H21" s="45" t="s">
        <v>2</v>
      </c>
      <c r="I21" s="46" t="s">
        <v>3</v>
      </c>
      <c r="J21" s="19" t="s">
        <v>76</v>
      </c>
      <c r="K21" s="20" t="s">
        <v>77</v>
      </c>
      <c r="L21" s="21">
        <v>0.2777777777777778</v>
      </c>
      <c r="M21" s="22">
        <v>15</v>
      </c>
    </row>
    <row r="22" spans="2:13" ht="33" thickBot="1">
      <c r="B22" s="19" t="s">
        <v>78</v>
      </c>
      <c r="C22" s="20" t="s">
        <v>79</v>
      </c>
      <c r="D22" s="23">
        <v>0.2736111111111111</v>
      </c>
      <c r="E22" s="22">
        <v>4</v>
      </c>
      <c r="F22" s="32" t="s">
        <v>80</v>
      </c>
      <c r="G22" s="20" t="s">
        <v>81</v>
      </c>
      <c r="H22" s="21">
        <v>0.2736111111111111</v>
      </c>
      <c r="I22" s="47">
        <v>3</v>
      </c>
      <c r="J22" s="24" t="s">
        <v>82</v>
      </c>
      <c r="K22" s="25" t="s">
        <v>83</v>
      </c>
      <c r="L22" s="26">
        <v>0.2826388888888889</v>
      </c>
      <c r="M22" s="27">
        <v>8</v>
      </c>
    </row>
    <row r="23" spans="2:13" ht="33" thickTop="1">
      <c r="B23" s="59" t="s">
        <v>84</v>
      </c>
      <c r="C23" s="20" t="s">
        <v>85</v>
      </c>
      <c r="D23" s="21">
        <v>0.27569444444444446</v>
      </c>
      <c r="E23" s="22">
        <v>1</v>
      </c>
      <c r="F23" s="48" t="s">
        <v>86</v>
      </c>
      <c r="G23" s="20" t="s">
        <v>87</v>
      </c>
      <c r="H23" s="49">
        <v>0.27569444444444446</v>
      </c>
      <c r="I23" s="22">
        <v>1</v>
      </c>
      <c r="J23" s="8"/>
      <c r="K23" s="9"/>
      <c r="L23" s="10"/>
      <c r="M23" s="28">
        <f>SUM(M20:M22)</f>
        <v>38</v>
      </c>
    </row>
    <row r="24" spans="2:9" ht="32.25">
      <c r="B24" s="19" t="s">
        <v>88</v>
      </c>
      <c r="C24" s="20" t="s">
        <v>89</v>
      </c>
      <c r="D24" s="21">
        <v>0.27708333333333335</v>
      </c>
      <c r="E24" s="22">
        <v>1</v>
      </c>
      <c r="F24" s="32" t="s">
        <v>90</v>
      </c>
      <c r="G24" s="20" t="s">
        <v>91</v>
      </c>
      <c r="H24" s="21">
        <v>0.2777777777777778</v>
      </c>
      <c r="I24" s="22">
        <v>3</v>
      </c>
    </row>
    <row r="25" spans="2:12" ht="33" thickBot="1">
      <c r="B25" s="19" t="s">
        <v>92</v>
      </c>
      <c r="C25" s="20" t="s">
        <v>93</v>
      </c>
      <c r="D25" s="21">
        <v>0.27847222222222223</v>
      </c>
      <c r="E25" s="22">
        <v>4</v>
      </c>
      <c r="F25" s="32" t="s">
        <v>94</v>
      </c>
      <c r="G25" s="20" t="s">
        <v>95</v>
      </c>
      <c r="H25" s="21">
        <v>0.27847222222222223</v>
      </c>
      <c r="I25" s="22">
        <v>2</v>
      </c>
      <c r="J25" s="11" t="s">
        <v>96</v>
      </c>
      <c r="K25" s="7"/>
      <c r="L25" s="29"/>
    </row>
    <row r="26" spans="2:13" ht="33" thickTop="1">
      <c r="B26" s="19" t="s">
        <v>97</v>
      </c>
      <c r="C26" s="20" t="s">
        <v>98</v>
      </c>
      <c r="D26" s="21">
        <v>0.28194444444444444</v>
      </c>
      <c r="E26" s="33">
        <v>1</v>
      </c>
      <c r="F26" s="32" t="s">
        <v>99</v>
      </c>
      <c r="G26" s="20" t="s">
        <v>100</v>
      </c>
      <c r="H26" s="21">
        <v>0.2798611111111111</v>
      </c>
      <c r="I26" s="22">
        <v>12</v>
      </c>
      <c r="J26" s="14" t="s">
        <v>0</v>
      </c>
      <c r="K26" s="15" t="s">
        <v>1</v>
      </c>
      <c r="L26" s="16" t="s">
        <v>2</v>
      </c>
      <c r="M26" s="17" t="s">
        <v>3</v>
      </c>
    </row>
    <row r="27" spans="2:13" ht="32.25">
      <c r="B27" s="19" t="s">
        <v>101</v>
      </c>
      <c r="C27" s="20" t="s">
        <v>102</v>
      </c>
      <c r="D27" s="21">
        <v>0.2826388888888889</v>
      </c>
      <c r="E27" s="35">
        <v>2</v>
      </c>
      <c r="F27" s="32" t="s">
        <v>103</v>
      </c>
      <c r="G27" s="20" t="s">
        <v>104</v>
      </c>
      <c r="H27" s="23">
        <v>0.28125</v>
      </c>
      <c r="I27" s="22">
        <v>2</v>
      </c>
      <c r="J27" s="19" t="s">
        <v>105</v>
      </c>
      <c r="K27" s="20" t="s">
        <v>106</v>
      </c>
      <c r="L27" s="21">
        <v>0.2673611111111111</v>
      </c>
      <c r="M27" s="22">
        <v>5</v>
      </c>
    </row>
    <row r="28" spans="2:13" ht="32.25">
      <c r="B28" s="19" t="s">
        <v>107</v>
      </c>
      <c r="C28" s="20" t="s">
        <v>108</v>
      </c>
      <c r="D28" s="21">
        <v>0.28402777777777777</v>
      </c>
      <c r="E28" s="35">
        <v>2</v>
      </c>
      <c r="F28" s="32" t="s">
        <v>109</v>
      </c>
      <c r="G28" s="20" t="s">
        <v>110</v>
      </c>
      <c r="H28" s="23">
        <v>0.2826388888888889</v>
      </c>
      <c r="I28" s="22">
        <v>2</v>
      </c>
      <c r="J28" s="19" t="s">
        <v>111</v>
      </c>
      <c r="K28" s="20" t="s">
        <v>112</v>
      </c>
      <c r="L28" s="21">
        <v>0.26944444444444443</v>
      </c>
      <c r="M28" s="22">
        <v>12</v>
      </c>
    </row>
    <row r="29" spans="2:13" ht="33" thickBot="1">
      <c r="B29" s="19" t="s">
        <v>113</v>
      </c>
      <c r="C29" s="20" t="s">
        <v>246</v>
      </c>
      <c r="D29" s="21">
        <v>0.28541666666666665</v>
      </c>
      <c r="E29" s="35">
        <v>1</v>
      </c>
      <c r="F29" s="34" t="s">
        <v>114</v>
      </c>
      <c r="G29" s="25" t="s">
        <v>115</v>
      </c>
      <c r="H29" s="30">
        <v>0.28541666666666665</v>
      </c>
      <c r="I29" s="27">
        <v>1</v>
      </c>
      <c r="J29" s="19" t="s">
        <v>116</v>
      </c>
      <c r="K29" s="20" t="s">
        <v>117</v>
      </c>
      <c r="L29" s="21">
        <v>0.2743055555555555</v>
      </c>
      <c r="M29" s="22">
        <v>4</v>
      </c>
    </row>
    <row r="30" spans="2:13" ht="33" thickBot="1" thickTop="1">
      <c r="B30" s="62" t="s">
        <v>118</v>
      </c>
      <c r="C30" s="25" t="s">
        <v>119</v>
      </c>
      <c r="D30" s="30">
        <v>0.28680555555555554</v>
      </c>
      <c r="E30" s="50">
        <v>1</v>
      </c>
      <c r="F30" s="39"/>
      <c r="G30" s="40"/>
      <c r="H30" s="41"/>
      <c r="I30" s="36">
        <f>SUM(I22:I29)</f>
        <v>26</v>
      </c>
      <c r="J30" s="59" t="s">
        <v>120</v>
      </c>
      <c r="K30" s="20" t="s">
        <v>121</v>
      </c>
      <c r="L30" s="51">
        <v>0.27569444444444446</v>
      </c>
      <c r="M30" s="22">
        <v>7</v>
      </c>
    </row>
    <row r="31" spans="2:13" ht="45.75" thickBot="1" thickTop="1">
      <c r="B31" s="11"/>
      <c r="C31" s="7"/>
      <c r="D31" s="37"/>
      <c r="E31" s="52">
        <f>SUM(E20:E30)</f>
        <v>21</v>
      </c>
      <c r="J31" s="53" t="s">
        <v>122</v>
      </c>
      <c r="K31" s="25" t="s">
        <v>123</v>
      </c>
      <c r="L31" s="30">
        <v>0.2798611111111111</v>
      </c>
      <c r="M31" s="27">
        <v>11</v>
      </c>
    </row>
    <row r="32" spans="2:13" ht="16.5" thickTop="1">
      <c r="B32" s="9"/>
      <c r="C32" s="9"/>
      <c r="D32" s="54"/>
      <c r="E32" s="54"/>
      <c r="M32" s="7">
        <f>SUM(M27:M31)</f>
        <v>39</v>
      </c>
    </row>
    <row r="33" spans="2:12" ht="16.5" thickBot="1">
      <c r="B33" s="55" t="s">
        <v>124</v>
      </c>
      <c r="C33" s="56"/>
      <c r="D33" s="7"/>
      <c r="E33" s="57"/>
      <c r="F33" s="55" t="s">
        <v>125</v>
      </c>
      <c r="G33" s="28"/>
      <c r="H33" s="29"/>
      <c r="J33" s="11" t="s">
        <v>126</v>
      </c>
      <c r="K33" s="7"/>
      <c r="L33" s="29"/>
    </row>
    <row r="34" spans="2:13" ht="33" thickTop="1">
      <c r="B34" s="14" t="s">
        <v>127</v>
      </c>
      <c r="C34" s="15" t="s">
        <v>1</v>
      </c>
      <c r="D34" s="16" t="s">
        <v>2</v>
      </c>
      <c r="E34" s="17" t="s">
        <v>3</v>
      </c>
      <c r="F34" s="14" t="s">
        <v>127</v>
      </c>
      <c r="G34" s="15" t="s">
        <v>1</v>
      </c>
      <c r="H34" s="16" t="s">
        <v>2</v>
      </c>
      <c r="I34" s="17" t="s">
        <v>3</v>
      </c>
      <c r="J34" s="14" t="s">
        <v>0</v>
      </c>
      <c r="K34" s="15" t="s">
        <v>1</v>
      </c>
      <c r="L34" s="16" t="s">
        <v>2</v>
      </c>
      <c r="M34" s="17" t="s">
        <v>3</v>
      </c>
    </row>
    <row r="35" spans="2:13" ht="32.25">
      <c r="B35" s="19" t="s">
        <v>128</v>
      </c>
      <c r="C35" s="20" t="s">
        <v>129</v>
      </c>
      <c r="D35" s="21">
        <v>0.2569444444444445</v>
      </c>
      <c r="E35" s="58">
        <v>2</v>
      </c>
      <c r="F35" s="19" t="s">
        <v>130</v>
      </c>
      <c r="G35" s="20" t="s">
        <v>131</v>
      </c>
      <c r="H35" s="21">
        <v>0.2604166666666667</v>
      </c>
      <c r="I35" s="22">
        <v>6</v>
      </c>
      <c r="J35" s="59" t="s">
        <v>132</v>
      </c>
      <c r="K35" s="20" t="s">
        <v>133</v>
      </c>
      <c r="L35" s="21">
        <v>0.2638888888888889</v>
      </c>
      <c r="M35" s="60">
        <v>1</v>
      </c>
    </row>
    <row r="36" spans="2:13" ht="32.25">
      <c r="B36" s="19" t="s">
        <v>134</v>
      </c>
      <c r="C36" s="20" t="s">
        <v>135</v>
      </c>
      <c r="D36" s="21">
        <v>0.2604166666666667</v>
      </c>
      <c r="E36" s="58">
        <v>1</v>
      </c>
      <c r="F36" s="19" t="s">
        <v>136</v>
      </c>
      <c r="G36" s="20" t="s">
        <v>137</v>
      </c>
      <c r="H36" s="21">
        <v>0.26180555555555557</v>
      </c>
      <c r="I36" s="22">
        <v>5</v>
      </c>
      <c r="J36" s="59" t="s">
        <v>138</v>
      </c>
      <c r="K36" s="20" t="s">
        <v>139</v>
      </c>
      <c r="L36" s="21">
        <v>0.26805555555555555</v>
      </c>
      <c r="M36" s="60">
        <v>5</v>
      </c>
    </row>
    <row r="37" spans="2:13" ht="32.25">
      <c r="B37" s="19" t="s">
        <v>140</v>
      </c>
      <c r="C37" s="20" t="s">
        <v>141</v>
      </c>
      <c r="D37" s="21">
        <v>0.2625</v>
      </c>
      <c r="E37" s="58">
        <v>4</v>
      </c>
      <c r="F37" s="19" t="s">
        <v>255</v>
      </c>
      <c r="G37" s="20" t="s">
        <v>256</v>
      </c>
      <c r="H37" s="21">
        <v>0.2638888888888889</v>
      </c>
      <c r="I37" s="22">
        <v>0</v>
      </c>
      <c r="J37" s="59" t="s">
        <v>142</v>
      </c>
      <c r="K37" s="20" t="s">
        <v>143</v>
      </c>
      <c r="L37" s="21">
        <v>0.2798611111111111</v>
      </c>
      <c r="M37" s="60">
        <v>8</v>
      </c>
    </row>
    <row r="38" spans="2:13" ht="32.25">
      <c r="B38" s="59" t="s">
        <v>144</v>
      </c>
      <c r="C38" s="20" t="s">
        <v>145</v>
      </c>
      <c r="D38" s="21">
        <v>0.2638888888888889</v>
      </c>
      <c r="E38" s="58">
        <v>5</v>
      </c>
      <c r="F38" s="19" t="s">
        <v>146</v>
      </c>
      <c r="G38" s="20" t="s">
        <v>147</v>
      </c>
      <c r="H38" s="21">
        <v>0.26875</v>
      </c>
      <c r="I38" s="22">
        <v>5</v>
      </c>
      <c r="J38" s="59" t="s">
        <v>148</v>
      </c>
      <c r="K38" s="20" t="s">
        <v>149</v>
      </c>
      <c r="L38" s="21">
        <v>0.28125</v>
      </c>
      <c r="M38" s="60">
        <v>11</v>
      </c>
    </row>
    <row r="39" spans="2:13" ht="38.25">
      <c r="B39" s="19" t="s">
        <v>150</v>
      </c>
      <c r="C39" s="20" t="s">
        <v>151</v>
      </c>
      <c r="D39" s="21">
        <v>0.2708333333333333</v>
      </c>
      <c r="E39" s="58">
        <v>9</v>
      </c>
      <c r="F39" s="61" t="s">
        <v>152</v>
      </c>
      <c r="G39" s="20" t="s">
        <v>153</v>
      </c>
      <c r="H39" s="21">
        <v>0.2708333333333333</v>
      </c>
      <c r="I39" s="22">
        <v>10</v>
      </c>
      <c r="J39" s="77" t="s">
        <v>247</v>
      </c>
      <c r="K39" s="20" t="s">
        <v>154</v>
      </c>
      <c r="L39" s="21">
        <v>0.2847222222222222</v>
      </c>
      <c r="M39" s="60">
        <v>7</v>
      </c>
    </row>
    <row r="40" spans="2:13" ht="33" thickBot="1">
      <c r="B40" s="19" t="s">
        <v>155</v>
      </c>
      <c r="C40" s="20" t="s">
        <v>156</v>
      </c>
      <c r="D40" s="21">
        <v>0.2743055555555555</v>
      </c>
      <c r="E40" s="58">
        <v>5</v>
      </c>
      <c r="F40" s="24" t="s">
        <v>157</v>
      </c>
      <c r="G40" s="25" t="s">
        <v>158</v>
      </c>
      <c r="H40" s="30">
        <v>0.2722222222222222</v>
      </c>
      <c r="I40" s="27">
        <v>12</v>
      </c>
      <c r="J40" s="62" t="s">
        <v>159</v>
      </c>
      <c r="K40" s="25" t="s">
        <v>160</v>
      </c>
      <c r="L40" s="30">
        <v>0.28611111111111115</v>
      </c>
      <c r="M40" s="63">
        <v>7</v>
      </c>
    </row>
    <row r="41" spans="2:13" ht="33" thickTop="1">
      <c r="B41" s="19" t="s">
        <v>161</v>
      </c>
      <c r="C41" s="20" t="s">
        <v>162</v>
      </c>
      <c r="D41" s="21">
        <v>0.2777777777777778</v>
      </c>
      <c r="E41" s="58">
        <v>2</v>
      </c>
      <c r="H41" s="64"/>
      <c r="I41" s="7">
        <f>SUM(I35:I40)</f>
        <v>38</v>
      </c>
      <c r="M41" s="7">
        <f>SUM(M35:M40)</f>
        <v>39</v>
      </c>
    </row>
    <row r="42" spans="2:10" ht="33" thickBot="1">
      <c r="B42" s="19" t="s">
        <v>163</v>
      </c>
      <c r="C42" s="20" t="s">
        <v>164</v>
      </c>
      <c r="D42" s="21">
        <v>0.2791666666666667</v>
      </c>
      <c r="E42" s="22">
        <v>7</v>
      </c>
      <c r="J42" s="55" t="s">
        <v>165</v>
      </c>
    </row>
    <row r="43" spans="2:13" ht="49.5" thickBot="1" thickTop="1">
      <c r="B43" s="24" t="s">
        <v>166</v>
      </c>
      <c r="C43" s="25" t="s">
        <v>167</v>
      </c>
      <c r="D43" s="30">
        <v>0.2826388888888889</v>
      </c>
      <c r="E43" s="27">
        <v>5</v>
      </c>
      <c r="J43" s="14" t="s">
        <v>0</v>
      </c>
      <c r="K43" s="15" t="s">
        <v>1</v>
      </c>
      <c r="L43" s="16" t="s">
        <v>2</v>
      </c>
      <c r="M43" s="17" t="s">
        <v>3</v>
      </c>
    </row>
    <row r="44" spans="2:13" ht="33" thickBot="1" thickTop="1">
      <c r="B44" s="8"/>
      <c r="C44" s="9"/>
      <c r="D44" s="65"/>
      <c r="E44" s="66">
        <f>SUM(E35:E43)</f>
        <v>40</v>
      </c>
      <c r="F44" s="8" t="s">
        <v>168</v>
      </c>
      <c r="G44" s="9"/>
      <c r="H44" s="65"/>
      <c r="I44" s="28"/>
      <c r="J44" s="19" t="s">
        <v>169</v>
      </c>
      <c r="K44" s="20" t="s">
        <v>170</v>
      </c>
      <c r="L44" s="21">
        <v>0.26944444444444443</v>
      </c>
      <c r="M44" s="22">
        <v>1</v>
      </c>
    </row>
    <row r="45" spans="2:13" ht="33" thickTop="1">
      <c r="B45" s="8"/>
      <c r="C45" s="9"/>
      <c r="D45" s="65"/>
      <c r="E45" s="28"/>
      <c r="F45" s="14" t="s">
        <v>55</v>
      </c>
      <c r="G45" s="15" t="s">
        <v>1</v>
      </c>
      <c r="H45" s="16" t="s">
        <v>2</v>
      </c>
      <c r="I45" s="17" t="s">
        <v>3</v>
      </c>
      <c r="J45" s="19" t="s">
        <v>171</v>
      </c>
      <c r="K45" s="20" t="s">
        <v>172</v>
      </c>
      <c r="L45" s="21">
        <v>0.2736111111111111</v>
      </c>
      <c r="M45" s="22">
        <v>6</v>
      </c>
    </row>
    <row r="46" spans="2:13" ht="33" thickBot="1">
      <c r="B46" s="67" t="s">
        <v>173</v>
      </c>
      <c r="C46" s="28"/>
      <c r="D46" s="10" t="s">
        <v>174</v>
      </c>
      <c r="E46" s="28"/>
      <c r="F46" s="19" t="s">
        <v>175</v>
      </c>
      <c r="G46" s="20" t="s">
        <v>176</v>
      </c>
      <c r="H46" s="21">
        <v>0.27291666666666664</v>
      </c>
      <c r="I46" s="22">
        <v>5</v>
      </c>
      <c r="J46" s="19" t="s">
        <v>177</v>
      </c>
      <c r="K46" s="20" t="s">
        <v>178</v>
      </c>
      <c r="L46" s="21">
        <v>0.27499999999999997</v>
      </c>
      <c r="M46" s="22">
        <v>17</v>
      </c>
    </row>
    <row r="47" spans="2:13" ht="33" thickTop="1">
      <c r="B47" s="14" t="s">
        <v>55</v>
      </c>
      <c r="C47" s="15" t="s">
        <v>1</v>
      </c>
      <c r="D47" s="16" t="s">
        <v>2</v>
      </c>
      <c r="E47" s="17" t="s">
        <v>3</v>
      </c>
      <c r="F47" s="19" t="s">
        <v>179</v>
      </c>
      <c r="G47" s="20" t="s">
        <v>180</v>
      </c>
      <c r="H47" s="23">
        <v>0.2743055555555555</v>
      </c>
      <c r="I47" s="22">
        <v>6</v>
      </c>
      <c r="J47" s="19" t="s">
        <v>181</v>
      </c>
      <c r="K47" s="20" t="s">
        <v>182</v>
      </c>
      <c r="L47" s="21">
        <v>0.27708333333333335</v>
      </c>
      <c r="M47" s="22">
        <v>2</v>
      </c>
    </row>
    <row r="48" spans="2:13" ht="45">
      <c r="B48" s="68" t="s">
        <v>183</v>
      </c>
      <c r="C48" s="69" t="s">
        <v>184</v>
      </c>
      <c r="D48" s="21">
        <v>0.27569444444444446</v>
      </c>
      <c r="E48" s="22">
        <v>5</v>
      </c>
      <c r="F48" s="19" t="s">
        <v>185</v>
      </c>
      <c r="G48" s="20" t="s">
        <v>186</v>
      </c>
      <c r="H48" s="21">
        <v>0.27708333333333335</v>
      </c>
      <c r="I48" s="22">
        <v>9</v>
      </c>
      <c r="J48" s="59" t="s">
        <v>187</v>
      </c>
      <c r="K48" s="20" t="s">
        <v>188</v>
      </c>
      <c r="L48" s="21">
        <v>0.2791666666666667</v>
      </c>
      <c r="M48" s="22">
        <v>5</v>
      </c>
    </row>
    <row r="49" spans="2:13" ht="33" thickBot="1">
      <c r="B49" s="68" t="s">
        <v>189</v>
      </c>
      <c r="C49" s="20" t="s">
        <v>190</v>
      </c>
      <c r="D49" s="21">
        <v>0.27638888888888885</v>
      </c>
      <c r="E49" s="22">
        <v>3</v>
      </c>
      <c r="F49" s="19" t="s">
        <v>191</v>
      </c>
      <c r="G49" s="20" t="s">
        <v>192</v>
      </c>
      <c r="H49" s="23">
        <v>0.27847222222222223</v>
      </c>
      <c r="I49" s="22">
        <v>11</v>
      </c>
      <c r="J49" s="24" t="s">
        <v>193</v>
      </c>
      <c r="K49" s="25" t="s">
        <v>194</v>
      </c>
      <c r="L49" s="30">
        <v>0.28055555555555556</v>
      </c>
      <c r="M49" s="27">
        <v>3</v>
      </c>
    </row>
    <row r="50" spans="2:13" ht="33" thickBot="1" thickTop="1">
      <c r="B50" s="68" t="s">
        <v>195</v>
      </c>
      <c r="C50" s="69" t="s">
        <v>196</v>
      </c>
      <c r="D50" s="21">
        <v>0.27708333333333335</v>
      </c>
      <c r="E50" s="22">
        <v>1</v>
      </c>
      <c r="F50" s="24" t="s">
        <v>197</v>
      </c>
      <c r="G50" s="25" t="s">
        <v>198</v>
      </c>
      <c r="H50" s="26">
        <v>0.28125</v>
      </c>
      <c r="I50" s="27">
        <v>8</v>
      </c>
      <c r="M50" s="7">
        <f>SUM(M44:M49)</f>
        <v>34</v>
      </c>
    </row>
    <row r="51" spans="2:10" ht="30.75" thickBot="1" thickTop="1">
      <c r="B51" s="68" t="s">
        <v>199</v>
      </c>
      <c r="C51" s="69" t="s">
        <v>200</v>
      </c>
      <c r="D51" s="21">
        <v>0.28125</v>
      </c>
      <c r="E51" s="22">
        <v>3</v>
      </c>
      <c r="F51" s="8"/>
      <c r="G51" s="9"/>
      <c r="H51" s="65"/>
      <c r="I51" s="28">
        <f>SUM(I46:I50)</f>
        <v>39</v>
      </c>
      <c r="J51" s="55" t="s">
        <v>201</v>
      </c>
    </row>
    <row r="52" spans="2:13" ht="33" thickTop="1">
      <c r="B52" s="68" t="s">
        <v>202</v>
      </c>
      <c r="C52" s="20" t="s">
        <v>203</v>
      </c>
      <c r="D52" s="21">
        <v>0.28194444444444444</v>
      </c>
      <c r="E52" s="22">
        <v>3</v>
      </c>
      <c r="J52" s="14" t="s">
        <v>0</v>
      </c>
      <c r="K52" s="15" t="s">
        <v>1</v>
      </c>
      <c r="L52" s="16" t="s">
        <v>2</v>
      </c>
      <c r="M52" s="17" t="s">
        <v>3</v>
      </c>
    </row>
    <row r="53" spans="2:13" ht="30" thickBot="1">
      <c r="B53" s="68" t="s">
        <v>204</v>
      </c>
      <c r="C53" s="69" t="s">
        <v>205</v>
      </c>
      <c r="D53" s="21">
        <v>0.2826388888888889</v>
      </c>
      <c r="E53" s="22">
        <v>2</v>
      </c>
      <c r="F53" s="55" t="s">
        <v>206</v>
      </c>
      <c r="G53" s="56"/>
      <c r="H53" s="56"/>
      <c r="J53" s="19" t="s">
        <v>207</v>
      </c>
      <c r="K53" s="20" t="s">
        <v>208</v>
      </c>
      <c r="L53" s="21">
        <v>0.2777777777777778</v>
      </c>
      <c r="M53" s="22">
        <v>4</v>
      </c>
    </row>
    <row r="54" spans="2:13" ht="33" thickBot="1" thickTop="1">
      <c r="B54" s="53" t="s">
        <v>209</v>
      </c>
      <c r="C54" s="25" t="s">
        <v>210</v>
      </c>
      <c r="D54" s="70">
        <v>0.28541666666666665</v>
      </c>
      <c r="E54" s="27">
        <v>1</v>
      </c>
      <c r="F54" s="14" t="s">
        <v>127</v>
      </c>
      <c r="G54" s="15" t="s">
        <v>1</v>
      </c>
      <c r="H54" s="16" t="s">
        <v>2</v>
      </c>
      <c r="I54" s="17" t="s">
        <v>3</v>
      </c>
      <c r="J54" s="19" t="s">
        <v>211</v>
      </c>
      <c r="K54" s="20" t="s">
        <v>212</v>
      </c>
      <c r="L54" s="21">
        <v>0.2798611111111111</v>
      </c>
      <c r="M54" s="22">
        <v>20</v>
      </c>
    </row>
    <row r="55" spans="5:13" ht="33" thickTop="1">
      <c r="E55" s="28">
        <f>SUM(E48:E54)</f>
        <v>18</v>
      </c>
      <c r="F55" s="19" t="s">
        <v>213</v>
      </c>
      <c r="G55" s="20" t="s">
        <v>214</v>
      </c>
      <c r="H55" s="21">
        <v>0.2777777777777778</v>
      </c>
      <c r="I55" s="22">
        <v>25</v>
      </c>
      <c r="J55" s="19" t="s">
        <v>215</v>
      </c>
      <c r="K55" s="20" t="s">
        <v>216</v>
      </c>
      <c r="L55" s="21">
        <v>0.28194444444444444</v>
      </c>
      <c r="M55" s="22">
        <v>8</v>
      </c>
    </row>
    <row r="56" spans="5:13" ht="29.25" thickBot="1">
      <c r="E56" s="28"/>
      <c r="F56" s="19" t="s">
        <v>217</v>
      </c>
      <c r="G56" s="20" t="s">
        <v>218</v>
      </c>
      <c r="H56" s="21">
        <v>0.28194444444444444</v>
      </c>
      <c r="I56" s="22">
        <v>11</v>
      </c>
      <c r="J56" s="53" t="s">
        <v>219</v>
      </c>
      <c r="K56" s="25" t="s">
        <v>220</v>
      </c>
      <c r="L56" s="30">
        <v>0.2847222222222222</v>
      </c>
      <c r="M56" s="27">
        <v>9</v>
      </c>
    </row>
    <row r="57" spans="5:13" ht="33" thickBot="1" thickTop="1">
      <c r="E57" s="28"/>
      <c r="F57" s="24" t="s">
        <v>221</v>
      </c>
      <c r="G57" s="25" t="s">
        <v>222</v>
      </c>
      <c r="H57" s="70">
        <v>0.2847222222222222</v>
      </c>
      <c r="I57" s="27">
        <v>3</v>
      </c>
      <c r="M57" s="7">
        <f>SUM(M53:M56)</f>
        <v>41</v>
      </c>
    </row>
    <row r="58" ht="16.5" thickTop="1">
      <c r="I58" s="7">
        <f>SUM(I55:I57)</f>
        <v>39</v>
      </c>
    </row>
    <row r="59" spans="6:10" ht="16.5" thickBot="1">
      <c r="F59" s="11" t="s">
        <v>223</v>
      </c>
      <c r="J59" s="11" t="s">
        <v>224</v>
      </c>
    </row>
    <row r="60" spans="6:13" ht="33" thickTop="1">
      <c r="F60" s="14" t="s">
        <v>225</v>
      </c>
      <c r="G60" s="15" t="s">
        <v>1</v>
      </c>
      <c r="H60" s="16" t="s">
        <v>2</v>
      </c>
      <c r="I60" s="17" t="s">
        <v>3</v>
      </c>
      <c r="J60" s="14" t="s">
        <v>0</v>
      </c>
      <c r="K60" s="15" t="s">
        <v>1</v>
      </c>
      <c r="L60" s="16" t="s">
        <v>2</v>
      </c>
      <c r="M60" s="17" t="s">
        <v>3</v>
      </c>
    </row>
    <row r="61" spans="6:13" ht="32.25">
      <c r="F61" s="59" t="s">
        <v>257</v>
      </c>
      <c r="G61" s="20" t="s">
        <v>226</v>
      </c>
      <c r="H61" s="21">
        <v>0.2708333333333333</v>
      </c>
      <c r="I61" s="22">
        <v>1</v>
      </c>
      <c r="J61" s="71" t="s">
        <v>227</v>
      </c>
      <c r="K61" s="20" t="s">
        <v>228</v>
      </c>
      <c r="L61" s="21">
        <v>0.2777777777777778</v>
      </c>
      <c r="M61" s="22">
        <v>8</v>
      </c>
    </row>
    <row r="62" spans="6:13" ht="32.25">
      <c r="F62" s="19" t="s">
        <v>229</v>
      </c>
      <c r="G62" s="20" t="s">
        <v>230</v>
      </c>
      <c r="H62" s="21">
        <v>0.27569444444444446</v>
      </c>
      <c r="I62" s="22">
        <v>19</v>
      </c>
      <c r="J62" s="19" t="s">
        <v>231</v>
      </c>
      <c r="K62" s="20" t="s">
        <v>232</v>
      </c>
      <c r="L62" s="21">
        <v>0.2826388888888889</v>
      </c>
      <c r="M62" s="22">
        <v>8</v>
      </c>
    </row>
    <row r="63" spans="6:13" ht="32.25">
      <c r="F63" s="19" t="s">
        <v>233</v>
      </c>
      <c r="G63" s="20" t="s">
        <v>234</v>
      </c>
      <c r="H63" s="21">
        <v>0.2791666666666667</v>
      </c>
      <c r="I63" s="22">
        <v>10</v>
      </c>
      <c r="J63" s="19" t="s">
        <v>235</v>
      </c>
      <c r="K63" s="20" t="s">
        <v>236</v>
      </c>
      <c r="L63" s="21">
        <v>0.28680555555555554</v>
      </c>
      <c r="M63" s="22">
        <v>10</v>
      </c>
    </row>
    <row r="64" spans="6:13" ht="33" thickBot="1">
      <c r="F64" s="24" t="s">
        <v>237</v>
      </c>
      <c r="G64" s="25" t="s">
        <v>238</v>
      </c>
      <c r="H64" s="26">
        <v>0.28680555555555554</v>
      </c>
      <c r="I64" s="72">
        <v>3</v>
      </c>
      <c r="J64" s="24" t="s">
        <v>239</v>
      </c>
      <c r="K64" s="25" t="s">
        <v>240</v>
      </c>
      <c r="L64" s="26">
        <v>0.28958333333333336</v>
      </c>
      <c r="M64" s="27">
        <v>1</v>
      </c>
    </row>
    <row r="65" spans="6:13" ht="20.25" thickTop="1">
      <c r="F65" s="73"/>
      <c r="G65" s="73"/>
      <c r="H65" s="73"/>
      <c r="I65" s="73">
        <f>SUM(I61:I64)</f>
        <v>33</v>
      </c>
      <c r="L65" s="74"/>
      <c r="M65" s="7">
        <f>SUM(M61:M64)</f>
        <v>27</v>
      </c>
    </row>
    <row r="66" spans="6:9" ht="19.5">
      <c r="F66" s="7" t="s">
        <v>258</v>
      </c>
      <c r="G66" s="6"/>
      <c r="H66" s="75"/>
      <c r="I66" s="73"/>
    </row>
    <row r="69" ht="15.75">
      <c r="G69" s="76"/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dcterms:created xsi:type="dcterms:W3CDTF">2017-08-18T02:51:32Z</dcterms:created>
  <dcterms:modified xsi:type="dcterms:W3CDTF">2017-09-01T07:18:24Z</dcterms:modified>
  <cp:category/>
  <cp:version/>
  <cp:contentType/>
  <cp:contentStatus/>
</cp:coreProperties>
</file>