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6632" windowHeight="97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<sst xmlns="http://schemas.openxmlformats.org/spreadsheetml/2006/main" count="291" uniqueCount="157">
  <si>
    <t>返家路線</t>
  </si>
  <si>
    <t>返家站名</t>
  </si>
  <si>
    <t>返家站號</t>
  </si>
  <si>
    <t>夜輔</t>
  </si>
  <si>
    <t>夜市區A</t>
  </si>
  <si>
    <t>永華路車之輪汽車百貨</t>
  </si>
  <si>
    <t>P15</t>
  </si>
  <si>
    <t>大世紀旁全家便利商店</t>
  </si>
  <si>
    <t>P05</t>
  </si>
  <si>
    <t>承天橋口</t>
  </si>
  <si>
    <t>N15</t>
  </si>
  <si>
    <t>安北路7-11</t>
  </si>
  <si>
    <t>N01</t>
  </si>
  <si>
    <t>正一牙醫</t>
  </si>
  <si>
    <t>N20</t>
  </si>
  <si>
    <t>夜-市區B</t>
  </si>
  <si>
    <t>臨安路萊爾富</t>
  </si>
  <si>
    <t>Q50</t>
  </si>
  <si>
    <t>肯德基</t>
  </si>
  <si>
    <t>R10</t>
  </si>
  <si>
    <t>西門路四段彰化銀行</t>
  </si>
  <si>
    <t>Q30</t>
  </si>
  <si>
    <t>北成路7-11超商</t>
  </si>
  <si>
    <t>Q25</t>
  </si>
  <si>
    <t>L06</t>
  </si>
  <si>
    <t>塩行三村國小(對面火鍋店)</t>
  </si>
  <si>
    <t>L05</t>
  </si>
  <si>
    <t>夜市區C</t>
  </si>
  <si>
    <t>陸建邦耳鼻喉科</t>
  </si>
  <si>
    <t>真善美影視廣場</t>
  </si>
  <si>
    <t>Q55</t>
  </si>
  <si>
    <t>和緯路黃昏市場金航窗簾</t>
  </si>
  <si>
    <t>R05</t>
  </si>
  <si>
    <t>大北百貨</t>
  </si>
  <si>
    <t>W20</t>
  </si>
  <si>
    <t>大港街口小北百貨</t>
  </si>
  <si>
    <t>W25</t>
  </si>
  <si>
    <t>好事多</t>
  </si>
  <si>
    <t>W30</t>
  </si>
  <si>
    <t>夜永康線</t>
  </si>
  <si>
    <t>開元骨科</t>
  </si>
  <si>
    <t>V30</t>
  </si>
  <si>
    <t>崑山中學</t>
  </si>
  <si>
    <t>V25</t>
  </si>
  <si>
    <t>台南高工</t>
  </si>
  <si>
    <t>V20</t>
  </si>
  <si>
    <t>I20</t>
  </si>
  <si>
    <t>八方緣櫻桃鴨對面</t>
  </si>
  <si>
    <t>I15</t>
  </si>
  <si>
    <t>永康公所</t>
  </si>
  <si>
    <t>V10</t>
  </si>
  <si>
    <t>NISSAN</t>
  </si>
  <si>
    <t>L15</t>
  </si>
  <si>
    <t>永大路7-11前</t>
  </si>
  <si>
    <t>V05</t>
  </si>
  <si>
    <t>夜岡山線</t>
  </si>
  <si>
    <t>福懋加油站</t>
  </si>
  <si>
    <t>G15</t>
  </si>
  <si>
    <t>太爺十字路口</t>
  </si>
  <si>
    <t>A45</t>
  </si>
  <si>
    <t>湖內圖書館</t>
  </si>
  <si>
    <t>G10</t>
  </si>
  <si>
    <t>湖內分局</t>
  </si>
  <si>
    <t>G05</t>
  </si>
  <si>
    <t>東方路與中山路加油站</t>
  </si>
  <si>
    <t>C45</t>
  </si>
  <si>
    <t>高新醫院旁</t>
  </si>
  <si>
    <t>A40</t>
  </si>
  <si>
    <t>路竹第一銀行</t>
  </si>
  <si>
    <t>B05</t>
  </si>
  <si>
    <t>神腦國際</t>
  </si>
  <si>
    <t>A25</t>
  </si>
  <si>
    <t>夜阿蓮線</t>
  </si>
  <si>
    <t>阿蓮新光人壽</t>
  </si>
  <si>
    <t>C05</t>
  </si>
  <si>
    <t>全家便利超商</t>
  </si>
  <si>
    <t>C16</t>
  </si>
  <si>
    <t>一甲美芝城早餐店</t>
  </si>
  <si>
    <t>C25</t>
  </si>
  <si>
    <t>大社國小</t>
  </si>
  <si>
    <t>C30</t>
  </si>
  <si>
    <t>寶島眼鏡</t>
  </si>
  <si>
    <t>C35</t>
  </si>
  <si>
    <t>德南國小對面</t>
  </si>
  <si>
    <t>S10</t>
  </si>
  <si>
    <t>仁德國小</t>
  </si>
  <si>
    <t>S15</t>
  </si>
  <si>
    <t>夜-茄萣線</t>
  </si>
  <si>
    <t>仁愛7-11</t>
  </si>
  <si>
    <t>F15</t>
  </si>
  <si>
    <t>灣裡路7-11</t>
  </si>
  <si>
    <t>F40</t>
  </si>
  <si>
    <t>成定商店</t>
  </si>
  <si>
    <t>F45</t>
  </si>
  <si>
    <t>永和豆漿大王</t>
  </si>
  <si>
    <t>M10</t>
  </si>
  <si>
    <t>金華派出所　</t>
  </si>
  <si>
    <t>M35</t>
  </si>
  <si>
    <t>夜新化線</t>
  </si>
  <si>
    <t>新化興南客運總站前</t>
  </si>
  <si>
    <t>K05</t>
  </si>
  <si>
    <t>答答房屋</t>
  </si>
  <si>
    <t>K10</t>
  </si>
  <si>
    <t>名人加水站</t>
  </si>
  <si>
    <t>K15</t>
  </si>
  <si>
    <t>大灣天主教堂7-11</t>
  </si>
  <si>
    <t>K20</t>
  </si>
  <si>
    <t>王家牛肉湯對面</t>
  </si>
  <si>
    <t>K25</t>
  </si>
  <si>
    <t>富邦銀行</t>
  </si>
  <si>
    <t>K30</t>
  </si>
  <si>
    <t>啄木鳥藥局</t>
  </si>
  <si>
    <t>L20</t>
  </si>
  <si>
    <t>夜關廟線</t>
  </si>
  <si>
    <t>關廟布袋村清水寺</t>
  </si>
  <si>
    <t>D05</t>
  </si>
  <si>
    <t>五甲7-11</t>
  </si>
  <si>
    <t>D10</t>
  </si>
  <si>
    <t>關廟加油站</t>
  </si>
  <si>
    <t>D15</t>
  </si>
  <si>
    <t>歸仁鄉公所</t>
  </si>
  <si>
    <t>D25</t>
  </si>
  <si>
    <t>歸仁7-11</t>
  </si>
  <si>
    <t>D30</t>
  </si>
  <si>
    <t>全聯福利中心</t>
  </si>
  <si>
    <t>D35</t>
  </si>
  <si>
    <t>虎尾寮文聖公園旁</t>
  </si>
  <si>
    <t>S20</t>
  </si>
  <si>
    <t>合計</t>
  </si>
  <si>
    <t>岡山國中</t>
  </si>
  <si>
    <t>A20</t>
  </si>
  <si>
    <t>凱基銀行</t>
  </si>
  <si>
    <t>H10</t>
  </si>
  <si>
    <t>夜輔返家各站人數統計</t>
  </si>
  <si>
    <t>返家
類別</t>
  </si>
  <si>
    <t>週一人數</t>
  </si>
  <si>
    <t>週二人數</t>
  </si>
  <si>
    <t>週三人數</t>
  </si>
  <si>
    <t>週四人數</t>
  </si>
  <si>
    <t>週五人數</t>
  </si>
  <si>
    <t>合計</t>
  </si>
  <si>
    <r>
      <t>85</t>
    </r>
    <r>
      <rPr>
        <sz val="14"/>
        <color indexed="8"/>
        <rFont val="細明體"/>
        <family val="3"/>
      </rPr>
      <t>度</t>
    </r>
    <r>
      <rPr>
        <sz val="14"/>
        <color indexed="8"/>
        <rFont val="Times New Roman"/>
        <family val="1"/>
      </rPr>
      <t>C</t>
    </r>
    <r>
      <rPr>
        <sz val="14"/>
        <color indexed="8"/>
        <rFont val="細明體"/>
        <family val="3"/>
      </rPr>
      <t>咖啡</t>
    </r>
  </si>
  <si>
    <t>Q45</t>
  </si>
  <si>
    <r>
      <rPr>
        <sz val="14"/>
        <color indexed="8"/>
        <rFont val="細明體"/>
        <family val="3"/>
      </rPr>
      <t xml:space="preserve">火雞肉飯
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細明體"/>
        <family val="3"/>
      </rPr>
      <t>西門路四段與公園路口</t>
    </r>
    <r>
      <rPr>
        <sz val="14"/>
        <color indexed="8"/>
        <rFont val="Times New Roman"/>
        <family val="1"/>
      </rPr>
      <t>)</t>
    </r>
  </si>
  <si>
    <t>新市區公所</t>
  </si>
  <si>
    <t xml:space="preserve"> </t>
  </si>
  <si>
    <t>蘇耳鼻喉科</t>
  </si>
  <si>
    <t>安中派出所對面7-11</t>
  </si>
  <si>
    <t>Q05</t>
  </si>
  <si>
    <t>全家超商
復國社區農會對面</t>
  </si>
  <si>
    <t>夜輔</t>
  </si>
  <si>
    <t>第一分局</t>
  </si>
  <si>
    <t>S25</t>
  </si>
  <si>
    <t>新都路口7-11對面</t>
  </si>
  <si>
    <t>M15</t>
  </si>
  <si>
    <t>森勝興麵包店前</t>
  </si>
  <si>
    <t>H15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</si>
</sst>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細明體"/>
      <family val="3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M7" sqref="M7"/>
    </sheetView>
  </sheetViews>
  <sheetFormatPr defaultColWidth="9.00390625" defaultRowHeight="16.5"/>
  <cols>
    <col min="1" max="1" width="8.25390625" style="15" customWidth="1"/>
    <col min="2" max="2" width="12.125" style="16" customWidth="1"/>
    <col min="3" max="3" width="29.50390625" style="16" customWidth="1"/>
    <col min="4" max="4" width="9.00390625" style="17" customWidth="1"/>
    <col min="5" max="5" width="5.875" style="16" hidden="1" customWidth="1"/>
    <col min="6" max="6" width="6.875" style="16" hidden="1" customWidth="1"/>
    <col min="7" max="7" width="6.625" style="16" hidden="1" customWidth="1"/>
    <col min="8" max="8" width="5.50390625" style="16" hidden="1" customWidth="1"/>
    <col min="9" max="9" width="5.625" style="16" hidden="1" customWidth="1"/>
    <col min="10" max="10" width="0" style="0" hidden="1" customWidth="1"/>
  </cols>
  <sheetData>
    <row r="1" spans="1:9" ht="15.75">
      <c r="A1" s="23" t="s">
        <v>133</v>
      </c>
      <c r="B1" s="24"/>
      <c r="C1" s="24"/>
      <c r="D1" s="24"/>
      <c r="E1" s="24"/>
      <c r="F1" s="24"/>
      <c r="G1" s="24"/>
      <c r="H1" s="24"/>
      <c r="I1" s="24"/>
    </row>
    <row r="2" spans="1:9" ht="39">
      <c r="A2" s="1" t="s">
        <v>134</v>
      </c>
      <c r="B2" s="2" t="s">
        <v>0</v>
      </c>
      <c r="C2" s="2" t="s">
        <v>1</v>
      </c>
      <c r="D2" s="3" t="s">
        <v>2</v>
      </c>
      <c r="E2" s="4" t="s">
        <v>135</v>
      </c>
      <c r="F2" s="4" t="s">
        <v>136</v>
      </c>
      <c r="G2" s="4" t="s">
        <v>137</v>
      </c>
      <c r="H2" s="4" t="s">
        <v>138</v>
      </c>
      <c r="I2" s="4" t="s">
        <v>139</v>
      </c>
    </row>
    <row r="3" spans="1:9" ht="18">
      <c r="A3" s="5" t="s">
        <v>3</v>
      </c>
      <c r="B3" s="6" t="s">
        <v>4</v>
      </c>
      <c r="C3" s="6" t="s">
        <v>5</v>
      </c>
      <c r="D3" s="6" t="s">
        <v>6</v>
      </c>
      <c r="E3" s="6">
        <v>2</v>
      </c>
      <c r="F3" s="6">
        <v>2</v>
      </c>
      <c r="G3" s="6">
        <v>3</v>
      </c>
      <c r="H3" s="6">
        <v>2</v>
      </c>
      <c r="I3" s="6">
        <v>2</v>
      </c>
    </row>
    <row r="4" spans="1:9" ht="18">
      <c r="A4" s="5" t="s">
        <v>3</v>
      </c>
      <c r="B4" s="6" t="s">
        <v>4</v>
      </c>
      <c r="C4" s="6" t="s">
        <v>7</v>
      </c>
      <c r="D4" s="6" t="s">
        <v>8</v>
      </c>
      <c r="E4" s="6">
        <v>5</v>
      </c>
      <c r="F4" s="6">
        <v>5</v>
      </c>
      <c r="G4" s="6">
        <v>4</v>
      </c>
      <c r="H4" s="6">
        <v>4</v>
      </c>
      <c r="I4" s="6">
        <v>2</v>
      </c>
    </row>
    <row r="5" spans="1:9" ht="18">
      <c r="A5" s="5" t="s">
        <v>3</v>
      </c>
      <c r="B5" s="6" t="s">
        <v>4</v>
      </c>
      <c r="C5" s="6" t="s">
        <v>9</v>
      </c>
      <c r="D5" s="6" t="s">
        <v>10</v>
      </c>
      <c r="E5" s="6">
        <v>2</v>
      </c>
      <c r="F5" s="6">
        <v>2</v>
      </c>
      <c r="G5" s="6">
        <v>2</v>
      </c>
      <c r="H5" s="6">
        <v>2</v>
      </c>
      <c r="I5" s="6">
        <v>2</v>
      </c>
    </row>
    <row r="6" spans="1:9" ht="18">
      <c r="A6" s="5" t="s">
        <v>3</v>
      </c>
      <c r="B6" s="6" t="s">
        <v>4</v>
      </c>
      <c r="C6" s="6" t="s">
        <v>11</v>
      </c>
      <c r="D6" s="6" t="s">
        <v>12</v>
      </c>
      <c r="E6" s="6">
        <v>1</v>
      </c>
      <c r="F6" s="6">
        <v>1</v>
      </c>
      <c r="G6" s="6">
        <v>1</v>
      </c>
      <c r="H6" s="6">
        <v>1</v>
      </c>
      <c r="I6" s="6">
        <v>0</v>
      </c>
    </row>
    <row r="7" spans="1:9" ht="18">
      <c r="A7" s="5" t="s">
        <v>3</v>
      </c>
      <c r="B7" s="6" t="s">
        <v>4</v>
      </c>
      <c r="C7" s="6" t="s">
        <v>13</v>
      </c>
      <c r="D7" s="6" t="s">
        <v>14</v>
      </c>
      <c r="E7" s="6">
        <v>5</v>
      </c>
      <c r="F7" s="6">
        <v>4</v>
      </c>
      <c r="G7" s="6">
        <v>2</v>
      </c>
      <c r="H7" s="6">
        <v>2</v>
      </c>
      <c r="I7" s="6">
        <v>3</v>
      </c>
    </row>
    <row r="8" spans="1:9" ht="19.5">
      <c r="A8" s="7"/>
      <c r="B8" s="8"/>
      <c r="C8" s="8"/>
      <c r="D8" s="9" t="s">
        <v>140</v>
      </c>
      <c r="E8" s="8">
        <f>SUM(E3:E7)</f>
        <v>15</v>
      </c>
      <c r="F8" s="8">
        <f>SUM(F3:F7)</f>
        <v>14</v>
      </c>
      <c r="G8" s="8">
        <f>SUM(G3:G7)</f>
        <v>12</v>
      </c>
      <c r="H8" s="8">
        <f>SUM(H3:H7)</f>
        <v>11</v>
      </c>
      <c r="I8" s="8">
        <f>SUM(I3:I7)</f>
        <v>9</v>
      </c>
    </row>
    <row r="9" spans="1:9" ht="18">
      <c r="A9" s="5" t="s">
        <v>3</v>
      </c>
      <c r="B9" s="6" t="s">
        <v>15</v>
      </c>
      <c r="C9" s="6" t="s">
        <v>16</v>
      </c>
      <c r="D9" s="6" t="s">
        <v>17</v>
      </c>
      <c r="E9" s="6">
        <v>2</v>
      </c>
      <c r="F9" s="6">
        <v>2</v>
      </c>
      <c r="G9" s="6">
        <v>1</v>
      </c>
      <c r="H9" s="6">
        <v>1</v>
      </c>
      <c r="I9" s="6">
        <v>1</v>
      </c>
    </row>
    <row r="10" spans="1:9" ht="18">
      <c r="A10" s="5" t="s">
        <v>3</v>
      </c>
      <c r="B10" s="6" t="s">
        <v>15</v>
      </c>
      <c r="C10" s="6" t="s">
        <v>18</v>
      </c>
      <c r="D10" s="6" t="s">
        <v>19</v>
      </c>
      <c r="E10" s="6">
        <v>4</v>
      </c>
      <c r="F10" s="6">
        <v>4</v>
      </c>
      <c r="G10" s="6">
        <v>4</v>
      </c>
      <c r="H10" s="6">
        <v>4</v>
      </c>
      <c r="I10" s="6">
        <v>2</v>
      </c>
    </row>
    <row r="11" spans="1:9" ht="19.5">
      <c r="A11" s="5" t="s">
        <v>3</v>
      </c>
      <c r="B11" s="6" t="s">
        <v>15</v>
      </c>
      <c r="C11" s="6" t="s">
        <v>141</v>
      </c>
      <c r="D11" s="6" t="s">
        <v>142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</row>
    <row r="12" spans="1:9" ht="18">
      <c r="A12" s="5" t="s">
        <v>3</v>
      </c>
      <c r="B12" s="6" t="s">
        <v>15</v>
      </c>
      <c r="C12" s="6" t="s">
        <v>20</v>
      </c>
      <c r="D12" s="6" t="s">
        <v>21</v>
      </c>
      <c r="E12" s="6">
        <v>5</v>
      </c>
      <c r="F12" s="6">
        <v>5</v>
      </c>
      <c r="G12" s="6">
        <v>6</v>
      </c>
      <c r="H12" s="6">
        <v>5</v>
      </c>
      <c r="I12" s="6">
        <v>1</v>
      </c>
    </row>
    <row r="13" spans="1:9" ht="18">
      <c r="A13" s="5" t="s">
        <v>3</v>
      </c>
      <c r="B13" s="6" t="s">
        <v>15</v>
      </c>
      <c r="C13" s="6" t="s">
        <v>22</v>
      </c>
      <c r="D13" s="6" t="s">
        <v>23</v>
      </c>
      <c r="E13" s="6">
        <v>1</v>
      </c>
      <c r="F13" s="6">
        <v>2</v>
      </c>
      <c r="G13" s="6">
        <v>1</v>
      </c>
      <c r="H13" s="6">
        <v>1</v>
      </c>
      <c r="I13" s="6">
        <v>0</v>
      </c>
    </row>
    <row r="14" spans="1:9" ht="39">
      <c r="A14" s="5" t="s">
        <v>3</v>
      </c>
      <c r="B14" s="6" t="s">
        <v>15</v>
      </c>
      <c r="C14" s="6" t="s">
        <v>143</v>
      </c>
      <c r="D14" s="6" t="s">
        <v>24</v>
      </c>
      <c r="E14" s="6">
        <v>1</v>
      </c>
      <c r="F14" s="6">
        <v>1</v>
      </c>
      <c r="G14" s="6">
        <v>1</v>
      </c>
      <c r="H14" s="6">
        <v>1</v>
      </c>
      <c r="I14" s="6">
        <v>0</v>
      </c>
    </row>
    <row r="15" spans="1:9" ht="36">
      <c r="A15" s="5" t="s">
        <v>3</v>
      </c>
      <c r="B15" s="6" t="s">
        <v>15</v>
      </c>
      <c r="C15" s="6" t="s">
        <v>25</v>
      </c>
      <c r="D15" s="6" t="s">
        <v>26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9.5">
      <c r="A16" s="5" t="s">
        <v>3</v>
      </c>
      <c r="B16" s="6" t="s">
        <v>15</v>
      </c>
      <c r="C16" s="10" t="s">
        <v>144</v>
      </c>
      <c r="D16" s="6" t="s">
        <v>145</v>
      </c>
      <c r="E16" s="6">
        <v>0</v>
      </c>
      <c r="F16" s="6">
        <v>1</v>
      </c>
      <c r="G16" s="6">
        <v>1</v>
      </c>
      <c r="H16" s="6">
        <v>2</v>
      </c>
      <c r="I16" s="6">
        <v>1</v>
      </c>
    </row>
    <row r="17" spans="1:9" ht="19.5">
      <c r="A17" s="7"/>
      <c r="B17" s="8"/>
      <c r="C17" s="8"/>
      <c r="D17" s="9" t="s">
        <v>140</v>
      </c>
      <c r="E17" s="8">
        <f>SUM(E9:E16)</f>
        <v>14</v>
      </c>
      <c r="F17" s="8">
        <f>SUM(F9:F16)</f>
        <v>16</v>
      </c>
      <c r="G17" s="8">
        <f>SUM(G9:G16)</f>
        <v>15</v>
      </c>
      <c r="H17" s="8">
        <f>SUM(H9:H16)</f>
        <v>15</v>
      </c>
      <c r="I17" s="8">
        <f>SUM(I9:I16)</f>
        <v>6</v>
      </c>
    </row>
    <row r="18" spans="1:9" ht="18">
      <c r="A18" s="5" t="s">
        <v>3</v>
      </c>
      <c r="B18" s="6" t="s">
        <v>27</v>
      </c>
      <c r="C18" s="6" t="s">
        <v>29</v>
      </c>
      <c r="D18" s="6" t="s">
        <v>30</v>
      </c>
      <c r="E18" s="6">
        <v>1</v>
      </c>
      <c r="F18" s="6">
        <v>1</v>
      </c>
      <c r="G18" s="6">
        <v>0</v>
      </c>
      <c r="H18" s="6">
        <v>0</v>
      </c>
      <c r="I18" s="6">
        <v>0</v>
      </c>
    </row>
    <row r="19" spans="1:9" ht="18">
      <c r="A19" s="5" t="s">
        <v>3</v>
      </c>
      <c r="B19" s="6" t="s">
        <v>27</v>
      </c>
      <c r="C19" s="6" t="s">
        <v>28</v>
      </c>
      <c r="D19" s="6" t="s">
        <v>17</v>
      </c>
      <c r="E19" s="6">
        <v>4</v>
      </c>
      <c r="F19" s="6">
        <v>4</v>
      </c>
      <c r="G19" s="6">
        <v>3</v>
      </c>
      <c r="H19" s="6">
        <v>3</v>
      </c>
      <c r="I19" s="6">
        <v>3</v>
      </c>
    </row>
    <row r="20" spans="1:9" ht="19.5">
      <c r="A20" s="5" t="s">
        <v>3</v>
      </c>
      <c r="B20" s="6" t="s">
        <v>27</v>
      </c>
      <c r="C20" s="10" t="s">
        <v>146</v>
      </c>
      <c r="D20" s="6" t="s">
        <v>145</v>
      </c>
      <c r="E20" s="6">
        <v>1</v>
      </c>
      <c r="F20" s="6">
        <v>1</v>
      </c>
      <c r="G20" s="6">
        <v>1</v>
      </c>
      <c r="H20" s="6">
        <v>1</v>
      </c>
      <c r="I20" s="6">
        <v>0</v>
      </c>
    </row>
    <row r="21" spans="1:9" ht="18">
      <c r="A21" s="5" t="s">
        <v>3</v>
      </c>
      <c r="B21" s="6" t="s">
        <v>27</v>
      </c>
      <c r="C21" s="6" t="s">
        <v>37</v>
      </c>
      <c r="D21" s="6" t="s">
        <v>38</v>
      </c>
      <c r="E21" s="6">
        <v>0</v>
      </c>
      <c r="F21" s="6">
        <v>1</v>
      </c>
      <c r="G21" s="6">
        <v>1</v>
      </c>
      <c r="H21" s="6">
        <v>0</v>
      </c>
      <c r="I21" s="6">
        <v>0</v>
      </c>
    </row>
    <row r="22" spans="1:9" ht="18">
      <c r="A22" s="5" t="s">
        <v>3</v>
      </c>
      <c r="B22" s="6" t="s">
        <v>27</v>
      </c>
      <c r="C22" s="6" t="s">
        <v>35</v>
      </c>
      <c r="D22" s="6" t="s">
        <v>36</v>
      </c>
      <c r="E22" s="6">
        <v>3</v>
      </c>
      <c r="F22" s="6">
        <v>3</v>
      </c>
      <c r="G22" s="6">
        <v>4</v>
      </c>
      <c r="H22" s="6">
        <v>3</v>
      </c>
      <c r="I22" s="6">
        <v>3</v>
      </c>
    </row>
    <row r="23" spans="1:9" ht="18">
      <c r="A23" s="5" t="s">
        <v>3</v>
      </c>
      <c r="B23" s="6" t="s">
        <v>27</v>
      </c>
      <c r="C23" s="6" t="s">
        <v>33</v>
      </c>
      <c r="D23" s="6" t="s">
        <v>34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</row>
    <row r="24" spans="1:9" ht="18">
      <c r="A24" s="5" t="s">
        <v>3</v>
      </c>
      <c r="B24" s="6" t="s">
        <v>27</v>
      </c>
      <c r="C24" s="6" t="s">
        <v>31</v>
      </c>
      <c r="D24" s="6" t="s">
        <v>32</v>
      </c>
      <c r="E24" s="6">
        <v>6</v>
      </c>
      <c r="F24" s="6">
        <v>7</v>
      </c>
      <c r="G24" s="6">
        <v>7</v>
      </c>
      <c r="H24" s="6">
        <v>4</v>
      </c>
      <c r="I24" s="6">
        <v>5</v>
      </c>
    </row>
    <row r="25" spans="1:9" ht="19.5">
      <c r="A25" s="5" t="s">
        <v>3</v>
      </c>
      <c r="B25" s="6" t="s">
        <v>27</v>
      </c>
      <c r="C25" s="10" t="s">
        <v>147</v>
      </c>
      <c r="D25" s="20" t="s">
        <v>148</v>
      </c>
      <c r="E25" s="6"/>
      <c r="F25" s="6">
        <v>1</v>
      </c>
      <c r="G25" s="6"/>
      <c r="H25" s="6"/>
      <c r="I25" s="6">
        <v>1</v>
      </c>
    </row>
    <row r="26" spans="1:9" ht="19.5">
      <c r="A26" s="7"/>
      <c r="B26" s="8"/>
      <c r="C26" s="8"/>
      <c r="D26" s="9" t="s">
        <v>140</v>
      </c>
      <c r="E26" s="8">
        <f>SUM(E18:E25)</f>
        <v>16</v>
      </c>
      <c r="F26" s="8">
        <f>SUM(F18:F25)</f>
        <v>19</v>
      </c>
      <c r="G26" s="8">
        <f>SUM(G18:G25)</f>
        <v>17</v>
      </c>
      <c r="H26" s="8">
        <f>SUM(H18:H25)</f>
        <v>12</v>
      </c>
      <c r="I26" s="8">
        <f>SUM(I18:I25)</f>
        <v>13</v>
      </c>
    </row>
    <row r="27" spans="1:9" ht="18">
      <c r="A27" s="5" t="s">
        <v>3</v>
      </c>
      <c r="B27" s="6" t="s">
        <v>39</v>
      </c>
      <c r="C27" s="6" t="s">
        <v>40</v>
      </c>
      <c r="D27" s="6" t="s">
        <v>41</v>
      </c>
      <c r="E27" s="6">
        <v>2</v>
      </c>
      <c r="F27" s="6">
        <v>2</v>
      </c>
      <c r="G27" s="6">
        <v>2</v>
      </c>
      <c r="H27" s="6">
        <v>2</v>
      </c>
      <c r="I27" s="6">
        <v>2</v>
      </c>
    </row>
    <row r="28" spans="1:9" ht="18">
      <c r="A28" s="5" t="s">
        <v>3</v>
      </c>
      <c r="B28" s="6" t="s">
        <v>39</v>
      </c>
      <c r="C28" s="6" t="s">
        <v>42</v>
      </c>
      <c r="D28" s="6" t="s">
        <v>43</v>
      </c>
      <c r="E28" s="6">
        <v>1</v>
      </c>
      <c r="F28" s="6">
        <v>2</v>
      </c>
      <c r="G28" s="6">
        <v>2</v>
      </c>
      <c r="H28" s="6">
        <v>2</v>
      </c>
      <c r="I28" s="6">
        <v>1</v>
      </c>
    </row>
    <row r="29" spans="1:9" ht="18">
      <c r="A29" s="5" t="s">
        <v>3</v>
      </c>
      <c r="B29" s="6" t="s">
        <v>39</v>
      </c>
      <c r="C29" s="6" t="s">
        <v>44</v>
      </c>
      <c r="D29" s="6" t="s">
        <v>45</v>
      </c>
      <c r="E29" s="6">
        <v>4</v>
      </c>
      <c r="F29" s="6">
        <v>2</v>
      </c>
      <c r="G29" s="6">
        <v>3</v>
      </c>
      <c r="H29" s="6">
        <v>4</v>
      </c>
      <c r="I29" s="6">
        <v>4</v>
      </c>
    </row>
    <row r="30" spans="1:9" ht="39">
      <c r="A30" s="5" t="s">
        <v>3</v>
      </c>
      <c r="B30" s="6" t="s">
        <v>39</v>
      </c>
      <c r="C30" s="10" t="s">
        <v>149</v>
      </c>
      <c r="D30" s="6" t="s">
        <v>46</v>
      </c>
      <c r="E30" s="6">
        <v>3</v>
      </c>
      <c r="F30" s="6">
        <v>3</v>
      </c>
      <c r="G30" s="6">
        <v>3</v>
      </c>
      <c r="H30" s="6">
        <v>2</v>
      </c>
      <c r="I30" s="6">
        <v>2</v>
      </c>
    </row>
    <row r="31" spans="1:9" ht="18">
      <c r="A31" s="5" t="s">
        <v>3</v>
      </c>
      <c r="B31" s="6" t="s">
        <v>39</v>
      </c>
      <c r="C31" s="6" t="s">
        <v>47</v>
      </c>
      <c r="D31" s="6" t="s">
        <v>48</v>
      </c>
      <c r="E31" s="6">
        <v>2</v>
      </c>
      <c r="F31" s="6">
        <v>2</v>
      </c>
      <c r="G31" s="6">
        <v>2</v>
      </c>
      <c r="H31" s="6">
        <v>2</v>
      </c>
      <c r="I31" s="6">
        <v>2</v>
      </c>
    </row>
    <row r="32" spans="1:9" ht="18">
      <c r="A32" s="5" t="s">
        <v>3</v>
      </c>
      <c r="B32" s="6" t="s">
        <v>39</v>
      </c>
      <c r="C32" s="6" t="s">
        <v>49</v>
      </c>
      <c r="D32" s="6" t="s">
        <v>50</v>
      </c>
      <c r="E32" s="6">
        <v>3</v>
      </c>
      <c r="F32" s="6">
        <v>3</v>
      </c>
      <c r="G32" s="6">
        <v>3</v>
      </c>
      <c r="H32" s="6">
        <v>3</v>
      </c>
      <c r="I32" s="6">
        <v>2</v>
      </c>
    </row>
    <row r="33" spans="1:9" ht="18">
      <c r="A33" s="5" t="s">
        <v>3</v>
      </c>
      <c r="B33" s="6" t="s">
        <v>39</v>
      </c>
      <c r="C33" s="6" t="s">
        <v>51</v>
      </c>
      <c r="D33" s="6" t="s">
        <v>52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</row>
    <row r="34" spans="1:9" ht="18">
      <c r="A34" s="5" t="s">
        <v>3</v>
      </c>
      <c r="B34" s="6" t="s">
        <v>39</v>
      </c>
      <c r="C34" s="6" t="s">
        <v>53</v>
      </c>
      <c r="D34" s="6" t="s">
        <v>54</v>
      </c>
      <c r="E34" s="6">
        <v>4</v>
      </c>
      <c r="F34" s="6">
        <v>4</v>
      </c>
      <c r="G34" s="6">
        <v>4</v>
      </c>
      <c r="H34" s="6">
        <v>4</v>
      </c>
      <c r="I34" s="6">
        <v>3</v>
      </c>
    </row>
    <row r="35" spans="1:9" ht="19.5">
      <c r="A35" s="11"/>
      <c r="B35" s="8"/>
      <c r="C35" s="8"/>
      <c r="D35" s="9" t="s">
        <v>140</v>
      </c>
      <c r="E35" s="8">
        <f>SUM(E27:E34)</f>
        <v>20</v>
      </c>
      <c r="F35" s="8">
        <f>SUM(F27:F34)</f>
        <v>19</v>
      </c>
      <c r="G35" s="8">
        <f>SUM(G27:G34)</f>
        <v>20</v>
      </c>
      <c r="H35" s="8">
        <f>SUM(H27:H34)</f>
        <v>20</v>
      </c>
      <c r="I35" s="8">
        <f>SUM(I27:I34)</f>
        <v>17</v>
      </c>
    </row>
    <row r="36" spans="1:9" ht="18">
      <c r="A36" s="5" t="s">
        <v>3</v>
      </c>
      <c r="B36" s="6" t="s">
        <v>55</v>
      </c>
      <c r="C36" s="6" t="s">
        <v>56</v>
      </c>
      <c r="D36" s="6" t="s">
        <v>57</v>
      </c>
      <c r="E36" s="6">
        <v>2</v>
      </c>
      <c r="F36" s="6">
        <v>2</v>
      </c>
      <c r="G36" s="6">
        <v>2</v>
      </c>
      <c r="H36" s="6">
        <v>2</v>
      </c>
      <c r="I36" s="6">
        <v>2</v>
      </c>
    </row>
    <row r="37" spans="1:9" ht="18">
      <c r="A37" s="5" t="s">
        <v>3</v>
      </c>
      <c r="B37" s="6" t="s">
        <v>55</v>
      </c>
      <c r="C37" s="6" t="s">
        <v>58</v>
      </c>
      <c r="D37" s="6" t="s">
        <v>59</v>
      </c>
      <c r="E37" s="6">
        <v>4</v>
      </c>
      <c r="F37" s="6">
        <v>4</v>
      </c>
      <c r="G37" s="6">
        <v>4</v>
      </c>
      <c r="H37" s="6">
        <v>4</v>
      </c>
      <c r="I37" s="6">
        <v>1</v>
      </c>
    </row>
    <row r="38" spans="1:9" ht="18">
      <c r="A38" s="5" t="s">
        <v>3</v>
      </c>
      <c r="B38" s="6" t="s">
        <v>55</v>
      </c>
      <c r="C38" s="6" t="s">
        <v>60</v>
      </c>
      <c r="D38" s="6" t="s">
        <v>61</v>
      </c>
      <c r="E38" s="6">
        <v>4</v>
      </c>
      <c r="F38" s="6">
        <v>3</v>
      </c>
      <c r="G38" s="6">
        <v>2</v>
      </c>
      <c r="H38" s="6">
        <v>4</v>
      </c>
      <c r="I38" s="6">
        <v>2</v>
      </c>
    </row>
    <row r="39" spans="1:9" ht="18">
      <c r="A39" s="5" t="s">
        <v>3</v>
      </c>
      <c r="B39" s="6" t="s">
        <v>55</v>
      </c>
      <c r="C39" s="6" t="s">
        <v>62</v>
      </c>
      <c r="D39" s="6" t="s">
        <v>63</v>
      </c>
      <c r="E39" s="6">
        <v>1</v>
      </c>
      <c r="F39" s="6">
        <v>1</v>
      </c>
      <c r="G39" s="6">
        <v>1</v>
      </c>
      <c r="H39" s="6">
        <v>1</v>
      </c>
      <c r="I39" s="6">
        <v>0</v>
      </c>
    </row>
    <row r="40" spans="1:9" ht="18">
      <c r="A40" s="5" t="s">
        <v>3</v>
      </c>
      <c r="B40" s="6" t="s">
        <v>55</v>
      </c>
      <c r="C40" s="6" t="s">
        <v>64</v>
      </c>
      <c r="D40" s="6" t="s">
        <v>65</v>
      </c>
      <c r="E40" s="6">
        <v>5</v>
      </c>
      <c r="F40" s="6">
        <v>4</v>
      </c>
      <c r="G40" s="6">
        <v>4</v>
      </c>
      <c r="H40" s="6">
        <v>4</v>
      </c>
      <c r="I40" s="6">
        <v>3</v>
      </c>
    </row>
    <row r="41" spans="1:9" ht="18">
      <c r="A41" s="5" t="s">
        <v>3</v>
      </c>
      <c r="B41" s="6" t="s">
        <v>55</v>
      </c>
      <c r="C41" s="6" t="s">
        <v>66</v>
      </c>
      <c r="D41" s="6" t="s">
        <v>67</v>
      </c>
      <c r="E41" s="6">
        <v>2</v>
      </c>
      <c r="F41" s="6">
        <v>2</v>
      </c>
      <c r="G41" s="6">
        <v>2</v>
      </c>
      <c r="H41" s="6">
        <v>2</v>
      </c>
      <c r="I41" s="6">
        <v>2</v>
      </c>
    </row>
    <row r="42" spans="1:9" ht="19.5">
      <c r="A42" s="5" t="s">
        <v>3</v>
      </c>
      <c r="B42" s="6" t="s">
        <v>55</v>
      </c>
      <c r="C42" s="10" t="s">
        <v>68</v>
      </c>
      <c r="D42" s="6" t="s">
        <v>69</v>
      </c>
      <c r="E42" s="6">
        <v>7</v>
      </c>
      <c r="F42" s="6">
        <v>4</v>
      </c>
      <c r="G42" s="6">
        <v>3</v>
      </c>
      <c r="H42" s="6">
        <v>4</v>
      </c>
      <c r="I42" s="6">
        <v>4</v>
      </c>
    </row>
    <row r="43" spans="1:9" ht="18">
      <c r="A43" s="5" t="s">
        <v>3</v>
      </c>
      <c r="B43" s="6" t="s">
        <v>55</v>
      </c>
      <c r="C43" s="6" t="s">
        <v>70</v>
      </c>
      <c r="D43" s="6" t="s">
        <v>71</v>
      </c>
      <c r="E43" s="6">
        <v>1</v>
      </c>
      <c r="F43" s="6">
        <v>1</v>
      </c>
      <c r="G43" s="6">
        <v>1</v>
      </c>
      <c r="H43" s="6">
        <v>0</v>
      </c>
      <c r="I43" s="6">
        <v>0</v>
      </c>
    </row>
    <row r="44" spans="1:9" ht="19.5">
      <c r="A44" s="12" t="s">
        <v>150</v>
      </c>
      <c r="B44" s="6" t="s">
        <v>55</v>
      </c>
      <c r="C44" s="18" t="s">
        <v>129</v>
      </c>
      <c r="D44" s="17" t="s">
        <v>130</v>
      </c>
      <c r="E44" s="19">
        <v>1</v>
      </c>
      <c r="F44" s="19">
        <v>1</v>
      </c>
      <c r="G44" s="19">
        <v>1</v>
      </c>
      <c r="H44" s="19">
        <v>1</v>
      </c>
      <c r="I44" s="19">
        <v>1</v>
      </c>
    </row>
    <row r="45" spans="1:9" ht="19.5">
      <c r="A45" s="13"/>
      <c r="B45" s="14"/>
      <c r="C45" s="14"/>
      <c r="D45" s="9" t="s">
        <v>128</v>
      </c>
      <c r="E45" s="8">
        <f>SUM(E36:E44)</f>
        <v>27</v>
      </c>
      <c r="F45" s="8">
        <f>SUM(F36:F44)</f>
        <v>22</v>
      </c>
      <c r="G45" s="8">
        <f>SUM(G36:G44)</f>
        <v>20</v>
      </c>
      <c r="H45" s="8">
        <f>SUM(H36:H44)</f>
        <v>22</v>
      </c>
      <c r="I45" s="8">
        <f>SUM(I36:I44)</f>
        <v>15</v>
      </c>
    </row>
    <row r="46" spans="1:9" ht="18">
      <c r="A46" s="5" t="s">
        <v>3</v>
      </c>
      <c r="B46" s="6" t="s">
        <v>72</v>
      </c>
      <c r="C46" s="6" t="s">
        <v>73</v>
      </c>
      <c r="D46" s="6" t="s">
        <v>74</v>
      </c>
      <c r="E46" s="6">
        <v>2</v>
      </c>
      <c r="F46" s="6">
        <v>2</v>
      </c>
      <c r="G46" s="6">
        <v>2</v>
      </c>
      <c r="H46" s="6">
        <v>2</v>
      </c>
      <c r="I46" s="6">
        <v>1</v>
      </c>
    </row>
    <row r="47" spans="1:9" ht="18">
      <c r="A47" s="5" t="s">
        <v>3</v>
      </c>
      <c r="B47" s="6" t="s">
        <v>72</v>
      </c>
      <c r="C47" s="6" t="s">
        <v>75</v>
      </c>
      <c r="D47" s="6" t="s">
        <v>76</v>
      </c>
      <c r="E47" s="6">
        <v>1</v>
      </c>
      <c r="F47" s="6">
        <v>2</v>
      </c>
      <c r="G47" s="6">
        <v>1</v>
      </c>
      <c r="H47" s="6">
        <v>2</v>
      </c>
      <c r="I47" s="6">
        <v>0</v>
      </c>
    </row>
    <row r="48" spans="1:9" ht="18">
      <c r="A48" s="5" t="s">
        <v>3</v>
      </c>
      <c r="B48" s="6" t="s">
        <v>72</v>
      </c>
      <c r="C48" s="6" t="s">
        <v>77</v>
      </c>
      <c r="D48" s="6" t="s">
        <v>78</v>
      </c>
      <c r="E48" s="6">
        <v>2</v>
      </c>
      <c r="F48" s="6">
        <v>1</v>
      </c>
      <c r="G48" s="6">
        <v>2</v>
      </c>
      <c r="H48" s="6">
        <v>2</v>
      </c>
      <c r="I48" s="6">
        <v>1</v>
      </c>
    </row>
    <row r="49" spans="1:9" ht="18">
      <c r="A49" s="5" t="s">
        <v>3</v>
      </c>
      <c r="B49" s="6" t="s">
        <v>72</v>
      </c>
      <c r="C49" s="6" t="s">
        <v>79</v>
      </c>
      <c r="D49" s="6" t="s">
        <v>80</v>
      </c>
      <c r="E49" s="6">
        <v>2</v>
      </c>
      <c r="F49" s="6">
        <v>1</v>
      </c>
      <c r="G49" s="6">
        <v>2</v>
      </c>
      <c r="H49" s="6">
        <v>2</v>
      </c>
      <c r="I49" s="6">
        <v>1</v>
      </c>
    </row>
    <row r="50" spans="1:9" ht="18">
      <c r="A50" s="5" t="s">
        <v>3</v>
      </c>
      <c r="B50" s="6" t="s">
        <v>72</v>
      </c>
      <c r="C50" s="6" t="s">
        <v>81</v>
      </c>
      <c r="D50" s="6" t="s">
        <v>82</v>
      </c>
      <c r="E50" s="6">
        <v>1</v>
      </c>
      <c r="F50" s="6">
        <v>1</v>
      </c>
      <c r="G50" s="6">
        <v>1</v>
      </c>
      <c r="H50" s="6">
        <v>1</v>
      </c>
      <c r="I50" s="6">
        <v>1</v>
      </c>
    </row>
    <row r="51" spans="1:9" ht="18">
      <c r="A51" s="5" t="s">
        <v>3</v>
      </c>
      <c r="B51" s="6" t="s">
        <v>72</v>
      </c>
      <c r="C51" s="6" t="s">
        <v>83</v>
      </c>
      <c r="D51" s="6" t="s">
        <v>84</v>
      </c>
      <c r="E51" s="6">
        <v>2</v>
      </c>
      <c r="F51" s="6">
        <v>2</v>
      </c>
      <c r="G51" s="6">
        <v>2</v>
      </c>
      <c r="H51" s="6">
        <v>3</v>
      </c>
      <c r="I51" s="6">
        <v>1</v>
      </c>
    </row>
    <row r="52" spans="1:9" ht="18">
      <c r="A52" s="5" t="s">
        <v>3</v>
      </c>
      <c r="B52" s="6" t="s">
        <v>72</v>
      </c>
      <c r="C52" s="6" t="s">
        <v>85</v>
      </c>
      <c r="D52" s="6" t="s">
        <v>86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</row>
    <row r="53" spans="1:9" ht="19.5">
      <c r="A53" s="5" t="s">
        <v>3</v>
      </c>
      <c r="B53" s="6" t="s">
        <v>72</v>
      </c>
      <c r="C53" s="21" t="s">
        <v>151</v>
      </c>
      <c r="D53" s="20" t="s">
        <v>152</v>
      </c>
      <c r="E53" s="6">
        <v>1</v>
      </c>
      <c r="F53" s="6">
        <v>1</v>
      </c>
      <c r="G53" s="6"/>
      <c r="H53" s="6"/>
      <c r="I53" s="6"/>
    </row>
    <row r="54" spans="1:9" ht="19.5">
      <c r="A54" s="13"/>
      <c r="B54" s="14"/>
      <c r="C54" s="14"/>
      <c r="D54" s="9" t="s">
        <v>128</v>
      </c>
      <c r="E54" s="8">
        <f>SUM(E46:E53)</f>
        <v>12</v>
      </c>
      <c r="F54" s="8">
        <f>SUM(F46:F53)</f>
        <v>11</v>
      </c>
      <c r="G54" s="8">
        <f>SUM(G46:G52)</f>
        <v>11</v>
      </c>
      <c r="H54" s="8">
        <f>SUM(H46:H52)</f>
        <v>13</v>
      </c>
      <c r="I54" s="8">
        <f>SUM(I46:I52)</f>
        <v>6</v>
      </c>
    </row>
    <row r="55" spans="1:9" ht="18">
      <c r="A55" s="5" t="s">
        <v>3</v>
      </c>
      <c r="B55" s="6" t="s">
        <v>87</v>
      </c>
      <c r="C55" s="6" t="s">
        <v>88</v>
      </c>
      <c r="D55" s="6" t="s">
        <v>89</v>
      </c>
      <c r="E55" s="6">
        <v>1</v>
      </c>
      <c r="F55" s="6">
        <v>1</v>
      </c>
      <c r="G55" s="6">
        <v>1</v>
      </c>
      <c r="H55" s="6">
        <v>1</v>
      </c>
      <c r="I55" s="6">
        <v>1</v>
      </c>
    </row>
    <row r="56" spans="1:9" ht="18">
      <c r="A56" s="5" t="s">
        <v>3</v>
      </c>
      <c r="B56" s="6" t="s">
        <v>87</v>
      </c>
      <c r="C56" s="6" t="s">
        <v>90</v>
      </c>
      <c r="D56" s="6" t="s">
        <v>91</v>
      </c>
      <c r="E56" s="6">
        <v>3</v>
      </c>
      <c r="F56" s="6">
        <v>3</v>
      </c>
      <c r="G56" s="6">
        <v>3</v>
      </c>
      <c r="H56" s="6">
        <v>3</v>
      </c>
      <c r="I56" s="6">
        <v>2</v>
      </c>
    </row>
    <row r="57" spans="1:9" ht="18">
      <c r="A57" s="5" t="s">
        <v>3</v>
      </c>
      <c r="B57" s="6" t="s">
        <v>87</v>
      </c>
      <c r="C57" s="6" t="s">
        <v>92</v>
      </c>
      <c r="D57" s="6" t="s">
        <v>93</v>
      </c>
      <c r="E57" s="6">
        <v>1</v>
      </c>
      <c r="F57" s="6">
        <v>1</v>
      </c>
      <c r="G57" s="6">
        <v>0</v>
      </c>
      <c r="H57" s="6">
        <v>1</v>
      </c>
      <c r="I57" s="6">
        <v>1</v>
      </c>
    </row>
    <row r="58" spans="1:9" ht="18">
      <c r="A58" s="5" t="s">
        <v>3</v>
      </c>
      <c r="B58" s="6" t="s">
        <v>87</v>
      </c>
      <c r="C58" s="6" t="s">
        <v>94</v>
      </c>
      <c r="D58" s="6" t="s">
        <v>95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</row>
    <row r="59" spans="1:9" ht="18">
      <c r="A59" s="5" t="s">
        <v>3</v>
      </c>
      <c r="B59" s="6" t="s">
        <v>87</v>
      </c>
      <c r="C59" s="6" t="s">
        <v>153</v>
      </c>
      <c r="D59" s="6" t="s">
        <v>154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</row>
    <row r="60" spans="1:9" ht="18">
      <c r="A60" s="5" t="s">
        <v>3</v>
      </c>
      <c r="B60" s="6" t="s">
        <v>87</v>
      </c>
      <c r="C60" s="6" t="s">
        <v>96</v>
      </c>
      <c r="D60" s="6" t="s">
        <v>97</v>
      </c>
      <c r="E60" s="6">
        <v>2</v>
      </c>
      <c r="F60" s="6">
        <v>1</v>
      </c>
      <c r="G60" s="6">
        <v>2</v>
      </c>
      <c r="H60" s="6">
        <v>3</v>
      </c>
      <c r="I60" s="6">
        <v>1</v>
      </c>
    </row>
    <row r="61" spans="1:9" ht="19.5">
      <c r="A61" s="11"/>
      <c r="B61" s="14"/>
      <c r="C61" s="14"/>
      <c r="D61" s="9" t="s">
        <v>128</v>
      </c>
      <c r="E61" s="8">
        <f>SUM(E55:E60)</f>
        <v>9</v>
      </c>
      <c r="F61" s="8">
        <f>SUM(F55:F60)</f>
        <v>8</v>
      </c>
      <c r="G61" s="8">
        <f>SUM(G55:G60)</f>
        <v>8</v>
      </c>
      <c r="H61" s="8">
        <f>SUM(H55:H60)</f>
        <v>10</v>
      </c>
      <c r="I61" s="8">
        <f>SUM(I55:I60)</f>
        <v>7</v>
      </c>
    </row>
    <row r="62" spans="1:9" ht="18">
      <c r="A62" s="5" t="s">
        <v>3</v>
      </c>
      <c r="B62" s="6" t="s">
        <v>98</v>
      </c>
      <c r="C62" s="6" t="s">
        <v>99</v>
      </c>
      <c r="D62" s="6" t="s">
        <v>100</v>
      </c>
      <c r="E62" s="6">
        <v>2</v>
      </c>
      <c r="F62" s="6">
        <v>2</v>
      </c>
      <c r="G62" s="6">
        <v>2</v>
      </c>
      <c r="H62" s="6">
        <v>2</v>
      </c>
      <c r="I62" s="6">
        <v>2</v>
      </c>
    </row>
    <row r="63" spans="1:9" ht="18">
      <c r="A63" s="5" t="s">
        <v>3</v>
      </c>
      <c r="B63" s="6" t="s">
        <v>98</v>
      </c>
      <c r="C63" s="6" t="s">
        <v>101</v>
      </c>
      <c r="D63" s="6" t="s">
        <v>102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8">
      <c r="A64" s="5" t="s">
        <v>3</v>
      </c>
      <c r="B64" s="6" t="s">
        <v>98</v>
      </c>
      <c r="C64" s="6" t="s">
        <v>103</v>
      </c>
      <c r="D64" s="6" t="s">
        <v>104</v>
      </c>
      <c r="E64" s="6">
        <v>2</v>
      </c>
      <c r="F64" s="6">
        <v>3</v>
      </c>
      <c r="G64" s="6">
        <v>3</v>
      </c>
      <c r="H64" s="6">
        <v>3</v>
      </c>
      <c r="I64" s="6">
        <v>2</v>
      </c>
    </row>
    <row r="65" spans="1:9" ht="18">
      <c r="A65" s="5" t="s">
        <v>3</v>
      </c>
      <c r="B65" s="6" t="s">
        <v>98</v>
      </c>
      <c r="C65" s="6" t="s">
        <v>105</v>
      </c>
      <c r="D65" s="6" t="s">
        <v>106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8">
      <c r="A66" s="5" t="s">
        <v>3</v>
      </c>
      <c r="B66" s="6" t="s">
        <v>98</v>
      </c>
      <c r="C66" s="6" t="s">
        <v>107</v>
      </c>
      <c r="D66" s="6" t="s">
        <v>108</v>
      </c>
      <c r="E66" s="6">
        <v>1</v>
      </c>
      <c r="F66" s="6">
        <v>1</v>
      </c>
      <c r="G66" s="6">
        <v>1</v>
      </c>
      <c r="H66" s="6">
        <v>1</v>
      </c>
      <c r="I66" s="6">
        <v>1</v>
      </c>
    </row>
    <row r="67" spans="1:9" ht="18">
      <c r="A67" s="5" t="s">
        <v>3</v>
      </c>
      <c r="B67" s="6" t="s">
        <v>98</v>
      </c>
      <c r="C67" s="6" t="s">
        <v>109</v>
      </c>
      <c r="D67" s="6" t="s">
        <v>110</v>
      </c>
      <c r="E67" s="6">
        <v>1</v>
      </c>
      <c r="F67" s="6">
        <v>1</v>
      </c>
      <c r="G67" s="6">
        <v>1</v>
      </c>
      <c r="H67" s="6">
        <v>1</v>
      </c>
      <c r="I67" s="6">
        <v>1</v>
      </c>
    </row>
    <row r="68" spans="1:9" ht="18">
      <c r="A68" s="5" t="s">
        <v>3</v>
      </c>
      <c r="B68" s="6" t="s">
        <v>98</v>
      </c>
      <c r="C68" s="6" t="s">
        <v>111</v>
      </c>
      <c r="D68" s="6" t="s">
        <v>112</v>
      </c>
      <c r="E68" s="6">
        <v>3</v>
      </c>
      <c r="F68" s="6">
        <v>2</v>
      </c>
      <c r="G68" s="6">
        <v>3</v>
      </c>
      <c r="H68" s="6">
        <v>1</v>
      </c>
      <c r="I68" s="6">
        <v>1</v>
      </c>
    </row>
    <row r="69" spans="1:9" ht="19.5">
      <c r="A69" s="11"/>
      <c r="B69" s="14"/>
      <c r="C69" s="14"/>
      <c r="D69" s="9" t="s">
        <v>128</v>
      </c>
      <c r="E69" s="8">
        <f>SUM(E62:E68)</f>
        <v>9</v>
      </c>
      <c r="F69" s="8">
        <f>SUM(F62:F68)</f>
        <v>9</v>
      </c>
      <c r="G69" s="8">
        <f>SUM(G62:G68)</f>
        <v>10</v>
      </c>
      <c r="H69" s="8">
        <f>SUM(H62:H68)</f>
        <v>8</v>
      </c>
      <c r="I69" s="8">
        <f>SUM(I62:I68)</f>
        <v>7</v>
      </c>
    </row>
    <row r="70" spans="1:9" ht="18">
      <c r="A70" s="5" t="s">
        <v>3</v>
      </c>
      <c r="B70" s="6" t="s">
        <v>113</v>
      </c>
      <c r="C70" s="6" t="s">
        <v>114</v>
      </c>
      <c r="D70" s="6" t="s">
        <v>115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</row>
    <row r="71" spans="1:9" ht="18">
      <c r="A71" s="5" t="s">
        <v>3</v>
      </c>
      <c r="B71" s="6" t="s">
        <v>113</v>
      </c>
      <c r="C71" s="6" t="s">
        <v>116</v>
      </c>
      <c r="D71" s="6" t="s">
        <v>117</v>
      </c>
      <c r="E71" s="6">
        <v>2</v>
      </c>
      <c r="F71" s="6">
        <v>2</v>
      </c>
      <c r="G71" s="6">
        <v>2</v>
      </c>
      <c r="H71" s="6">
        <v>1</v>
      </c>
      <c r="I71" s="6">
        <v>1</v>
      </c>
    </row>
    <row r="72" spans="1:9" ht="18">
      <c r="A72" s="5" t="s">
        <v>3</v>
      </c>
      <c r="B72" s="6" t="s">
        <v>113</v>
      </c>
      <c r="C72" s="6" t="s">
        <v>118</v>
      </c>
      <c r="D72" s="6" t="s">
        <v>119</v>
      </c>
      <c r="E72" s="6">
        <v>2</v>
      </c>
      <c r="F72" s="6">
        <v>3</v>
      </c>
      <c r="G72" s="6">
        <v>4</v>
      </c>
      <c r="H72" s="6">
        <v>3</v>
      </c>
      <c r="I72" s="6">
        <v>1</v>
      </c>
    </row>
    <row r="73" spans="1:9" ht="19.5">
      <c r="A73" s="5" t="s">
        <v>3</v>
      </c>
      <c r="B73" s="6" t="s">
        <v>113</v>
      </c>
      <c r="C73" s="10" t="s">
        <v>131</v>
      </c>
      <c r="D73" s="6" t="s">
        <v>132</v>
      </c>
      <c r="E73" s="6">
        <v>1</v>
      </c>
      <c r="F73" s="6">
        <v>1</v>
      </c>
      <c r="G73" s="6">
        <v>1</v>
      </c>
      <c r="H73" s="6">
        <v>0</v>
      </c>
      <c r="I73" s="6">
        <v>1</v>
      </c>
    </row>
    <row r="74" spans="1:9" ht="18">
      <c r="A74" s="5" t="s">
        <v>3</v>
      </c>
      <c r="B74" s="6" t="s">
        <v>113</v>
      </c>
      <c r="C74" s="6" t="s">
        <v>120</v>
      </c>
      <c r="D74" s="6" t="s">
        <v>121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8">
      <c r="A75" s="5" t="s">
        <v>3</v>
      </c>
      <c r="B75" s="6" t="s">
        <v>113</v>
      </c>
      <c r="C75" s="6" t="s">
        <v>122</v>
      </c>
      <c r="D75" s="6" t="s">
        <v>123</v>
      </c>
      <c r="E75" s="6">
        <v>0</v>
      </c>
      <c r="F75" s="6">
        <v>1</v>
      </c>
      <c r="G75" s="6">
        <v>0</v>
      </c>
      <c r="H75" s="6">
        <v>0</v>
      </c>
      <c r="I75" s="6">
        <v>1</v>
      </c>
    </row>
    <row r="76" spans="1:9" ht="18">
      <c r="A76" s="5" t="s">
        <v>3</v>
      </c>
      <c r="B76" s="6" t="s">
        <v>113</v>
      </c>
      <c r="C76" s="6" t="s">
        <v>124</v>
      </c>
      <c r="D76" s="6" t="s">
        <v>125</v>
      </c>
      <c r="E76" s="6">
        <v>3</v>
      </c>
      <c r="F76" s="6">
        <v>3</v>
      </c>
      <c r="G76" s="6">
        <v>2</v>
      </c>
      <c r="H76" s="6">
        <v>3</v>
      </c>
      <c r="I76" s="6">
        <v>3</v>
      </c>
    </row>
    <row r="77" spans="1:9" ht="19.5">
      <c r="A77" s="5" t="s">
        <v>3</v>
      </c>
      <c r="B77" s="6" t="s">
        <v>113</v>
      </c>
      <c r="C77" s="10" t="s">
        <v>155</v>
      </c>
      <c r="D77" s="22" t="s">
        <v>156</v>
      </c>
      <c r="E77" s="6">
        <v>1</v>
      </c>
      <c r="F77" s="6">
        <v>0</v>
      </c>
      <c r="G77" s="6">
        <v>0</v>
      </c>
      <c r="H77" s="6">
        <v>1</v>
      </c>
      <c r="I77" s="6">
        <v>0</v>
      </c>
    </row>
    <row r="78" spans="1:9" ht="18">
      <c r="A78" s="5" t="s">
        <v>3</v>
      </c>
      <c r="B78" s="6" t="s">
        <v>113</v>
      </c>
      <c r="C78" s="6" t="s">
        <v>126</v>
      </c>
      <c r="D78" s="6" t="s">
        <v>127</v>
      </c>
      <c r="E78" s="6">
        <v>5</v>
      </c>
      <c r="F78" s="6">
        <v>5</v>
      </c>
      <c r="G78" s="6">
        <v>5</v>
      </c>
      <c r="H78" s="6">
        <v>5</v>
      </c>
      <c r="I78" s="6">
        <v>4</v>
      </c>
    </row>
    <row r="79" spans="1:9" ht="19.5">
      <c r="A79" s="7"/>
      <c r="B79" s="14"/>
      <c r="C79" s="14"/>
      <c r="D79" s="9" t="s">
        <v>128</v>
      </c>
      <c r="E79" s="8">
        <f>SUM(E70:E78)</f>
        <v>15</v>
      </c>
      <c r="F79" s="8">
        <f>SUM(F70:F78)</f>
        <v>16</v>
      </c>
      <c r="G79" s="8">
        <f>SUM(G70:G78)</f>
        <v>15</v>
      </c>
      <c r="H79" s="8">
        <f>SUM(H70:H78)</f>
        <v>14</v>
      </c>
      <c r="I79" s="8">
        <f>SUM(I70:I78)</f>
        <v>12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dcterms:created xsi:type="dcterms:W3CDTF">2017-08-18T02:49:26Z</dcterms:created>
  <dcterms:modified xsi:type="dcterms:W3CDTF">2017-09-01T06:46:38Z</dcterms:modified>
  <cp:category/>
  <cp:version/>
  <cp:contentType/>
  <cp:contentStatus/>
</cp:coreProperties>
</file>